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-arens\Documents\Track\2018\Meet 3 - 5.9.18\"/>
    </mc:Choice>
  </mc:AlternateContent>
  <xr:revisionPtr revIDLastSave="0" documentId="13_ncr:1_{DDAED997-1540-475C-9038-CE52A25337A1}" xr6:coauthVersionLast="32" xr6:coauthVersionMax="32" xr10:uidLastSave="{00000000-0000-0000-0000-000000000000}"/>
  <bookViews>
    <workbookView xWindow="0" yWindow="0" windowWidth="12960" windowHeight="7750" tabRatio="819" activeTab="1" xr2:uid="{00000000-000D-0000-FFFF-FFFF00000000}"/>
  </bookViews>
  <sheets>
    <sheet name="Score 2018 Sheet" sheetId="20" r:id="rId1"/>
    <sheet name="Long Jump Finals 5-9-18" sheetId="14" r:id="rId2"/>
    <sheet name="Shot Put Finals 5-9-18" sheetId="18" r:id="rId3"/>
    <sheet name="Discus Finals 5-9-18" sheetId="19" r:id="rId4"/>
    <sheet name="3200m Finals 5-9-18" sheetId="6" r:id="rId5"/>
    <sheet name="400m Prelims 5-9-18" sheetId="9" r:id="rId6"/>
    <sheet name="200 Prelims 5-9-18" sheetId="10" r:id="rId7"/>
    <sheet name="100m Prelims 5-9-18" sheetId="11" r:id="rId8"/>
  </sheets>
  <definedNames>
    <definedName name="_xlnm.Print_Area" localSheetId="7">'100m Prelims 5-9-18'!$A$1:$F$182</definedName>
    <definedName name="_xlnm.Print_Area" localSheetId="6">'200 Prelims 5-9-18'!$A$1:$F$156</definedName>
    <definedName name="_xlnm.Print_Area" localSheetId="4">'3200m Finals 5-9-18'!$A$1:$F$50</definedName>
    <definedName name="_xlnm.Print_Area" localSheetId="5">'400m Prelims 5-9-18'!$A$1:$F$169</definedName>
    <definedName name="_xlnm.Print_Area" localSheetId="3">'Discus Finals 5-9-18'!$A$1:$I$82</definedName>
    <definedName name="_xlnm.Print_Area" localSheetId="1">'Long Jump Finals 5-9-18'!$A$1:$I$83</definedName>
    <definedName name="_xlnm.Print_Area" localSheetId="2">'Shot Put Finals 5-9-18'!$A$1:$I$80</definedName>
  </definedNames>
  <calcPr calcId="179017" concurrentCalc="0"/>
</workbook>
</file>

<file path=xl/calcChain.xml><?xml version="1.0" encoding="utf-8"?>
<calcChain xmlns="http://schemas.openxmlformats.org/spreadsheetml/2006/main">
  <c r="D33" i="20" l="1"/>
  <c r="E33" i="20"/>
  <c r="F33" i="20"/>
  <c r="G33" i="20"/>
  <c r="H33" i="20"/>
  <c r="I33" i="20"/>
  <c r="J33" i="20"/>
  <c r="K33" i="20"/>
  <c r="L33" i="20"/>
  <c r="C33" i="20"/>
  <c r="D31" i="20"/>
  <c r="E31" i="20"/>
  <c r="F31" i="20"/>
  <c r="G31" i="20"/>
  <c r="H31" i="20"/>
  <c r="I31" i="20"/>
  <c r="J31" i="20"/>
  <c r="K31" i="20"/>
  <c r="L31" i="20"/>
  <c r="C31" i="20"/>
  <c r="F22" i="20"/>
  <c r="G22" i="20"/>
  <c r="H22" i="20"/>
  <c r="I22" i="20"/>
  <c r="J22" i="20"/>
  <c r="K22" i="20"/>
  <c r="L22" i="20"/>
  <c r="E22" i="20"/>
  <c r="D22" i="20"/>
  <c r="C22" i="20"/>
  <c r="L82" i="20"/>
  <c r="L81" i="20"/>
  <c r="L79" i="20"/>
  <c r="L84" i="20"/>
  <c r="K82" i="20"/>
  <c r="K81" i="20"/>
  <c r="K79" i="20"/>
  <c r="K84" i="20"/>
  <c r="J82" i="20"/>
  <c r="J81" i="20"/>
  <c r="J79" i="20"/>
  <c r="J84" i="20"/>
  <c r="I82" i="20"/>
  <c r="I81" i="20"/>
  <c r="I79" i="20"/>
  <c r="I84" i="20"/>
  <c r="H82" i="20"/>
  <c r="H81" i="20"/>
  <c r="H79" i="20"/>
  <c r="H84" i="20"/>
  <c r="G82" i="20"/>
  <c r="G81" i="20"/>
  <c r="G79" i="20"/>
  <c r="G84" i="20"/>
  <c r="F82" i="20"/>
  <c r="F81" i="20"/>
  <c r="F79" i="20"/>
  <c r="F84" i="20"/>
  <c r="E82" i="20"/>
  <c r="E81" i="20"/>
  <c r="E79" i="20"/>
  <c r="E84" i="20"/>
  <c r="D82" i="20"/>
  <c r="D81" i="20"/>
  <c r="D79" i="20"/>
  <c r="D84" i="20"/>
  <c r="C82" i="20"/>
  <c r="C81" i="20"/>
  <c r="C79" i="20"/>
  <c r="C84" i="20"/>
  <c r="M77" i="20"/>
  <c r="M76" i="20"/>
  <c r="M74" i="20"/>
  <c r="M73" i="20"/>
  <c r="M71" i="20"/>
  <c r="M70" i="20"/>
  <c r="M68" i="20"/>
  <c r="M67" i="20"/>
  <c r="M65" i="20"/>
  <c r="M64" i="20"/>
  <c r="M62" i="20"/>
  <c r="M61" i="20"/>
  <c r="M59" i="20"/>
  <c r="M58" i="20"/>
  <c r="M56" i="20"/>
  <c r="M55" i="20"/>
  <c r="M53" i="20"/>
  <c r="M52" i="20"/>
  <c r="M50" i="20"/>
  <c r="M49" i="20"/>
  <c r="M47" i="20"/>
  <c r="M46" i="20"/>
  <c r="M44" i="20"/>
  <c r="M43" i="20"/>
  <c r="M41" i="20"/>
  <c r="M40" i="20"/>
  <c r="M38" i="20"/>
  <c r="M37" i="20"/>
  <c r="M29" i="20"/>
  <c r="M28" i="20"/>
  <c r="M26" i="20"/>
  <c r="M25" i="20"/>
  <c r="M21" i="20"/>
  <c r="M20" i="20"/>
  <c r="M18" i="20"/>
  <c r="M17" i="20"/>
  <c r="M15" i="20"/>
  <c r="M14" i="20"/>
  <c r="M12" i="20"/>
  <c r="M11" i="20"/>
  <c r="M9" i="20"/>
  <c r="M8" i="20"/>
  <c r="M6" i="20"/>
  <c r="M5" i="20"/>
</calcChain>
</file>

<file path=xl/sharedStrings.xml><?xml version="1.0" encoding="utf-8"?>
<sst xmlns="http://schemas.openxmlformats.org/spreadsheetml/2006/main" count="2216" uniqueCount="1059">
  <si>
    <t>Name:</t>
  </si>
  <si>
    <t>School:</t>
  </si>
  <si>
    <t>7th Grade Girls 3200 Meter Run</t>
  </si>
  <si>
    <t>Runners</t>
  </si>
  <si>
    <t>Time:</t>
  </si>
  <si>
    <t>Place:</t>
  </si>
  <si>
    <t>8th Grade Girls 3200 Meter Run</t>
  </si>
  <si>
    <t>7th Grade Boys 3200 Meter Run</t>
  </si>
  <si>
    <t xml:space="preserve">8th Grade Boys 3200 Meter Run </t>
  </si>
  <si>
    <t>LANE</t>
  </si>
  <si>
    <t>7th Grade Girls 400 Meter Run Heat 1</t>
  </si>
  <si>
    <t>8th Grade Girls 400 Meter Run Heat 1</t>
  </si>
  <si>
    <t>7th Grade Girls 400 Meter Run Heat 2</t>
  </si>
  <si>
    <t>8th Grade Girls 400 Meter Run Heat 2</t>
  </si>
  <si>
    <t>7th Grade Boys 400 Meter Run Heat 1</t>
  </si>
  <si>
    <t>8th Grade Boys 400 Meter Run Heat 1</t>
  </si>
  <si>
    <t>8th Grade Boys 400 Meter Run Heat 2</t>
  </si>
  <si>
    <t>7th Grade Girls 200 Meter Run Heat 1</t>
  </si>
  <si>
    <t>7th Grade Girls 200 Meter Run Heat 2</t>
  </si>
  <si>
    <t>8th Grade Girls 200 Meter Run Heat 1</t>
  </si>
  <si>
    <t>8th Grade Girls 200 Meter Run Heat 2</t>
  </si>
  <si>
    <t>7th Grade Boys 200 Meter Run Heat 1</t>
  </si>
  <si>
    <t>8th Grade Boys 200 Meter Run Heat 1</t>
  </si>
  <si>
    <t>8th Grade Boys 200 Meter Run Heat 2</t>
  </si>
  <si>
    <t>7th Grade Boys 200 Meter Run Heat 2</t>
  </si>
  <si>
    <t>8th Grade Boys 200 Meter Run Heat 3</t>
  </si>
  <si>
    <t>7th Grade Girls 100 Meter Run Heat 1</t>
  </si>
  <si>
    <t>7th Grade Girls 100 Meter Run Heat 2</t>
  </si>
  <si>
    <t>8th Grade Girls 100 Meter Run Heat 1</t>
  </si>
  <si>
    <t>8th Grade Girls 100 Meter Run Heat 2</t>
  </si>
  <si>
    <t>7th Grade Boys 100 Meter Run Heat 1</t>
  </si>
  <si>
    <t>7th Grade Boys 100 Meter Run Heat 2</t>
  </si>
  <si>
    <t>8th Grade Boys 100 Meter Run Heat 1</t>
  </si>
  <si>
    <t>8th Grade Boys 100 Meter Run Heat 2</t>
  </si>
  <si>
    <t>8th Grade Boys 100 Meter Run Heat 3</t>
  </si>
  <si>
    <t>7th Grade Girls 100 Meter Run Heat 3</t>
  </si>
  <si>
    <t>8th Grade Girls 100 Meter Run Heat 3</t>
  </si>
  <si>
    <t>Prelim Time:</t>
  </si>
  <si>
    <t>7th Grade Girls 400 Meter Run Heat 3</t>
  </si>
  <si>
    <t>8th Grade Girls 400 Meter Run Heat 3</t>
  </si>
  <si>
    <t>7th Grade Boys 400 Meter Run Heat 2</t>
  </si>
  <si>
    <t>7th Grade Boys 400 Meter Run Heat 3</t>
  </si>
  <si>
    <t>8th Grade Boys 400 Meter Run Heat 3</t>
  </si>
  <si>
    <t>7th Grade Girls Discus Finals</t>
  </si>
  <si>
    <t>8th Grade Girls Discus Finals</t>
  </si>
  <si>
    <t>7th Grade Boys Discus Finals</t>
  </si>
  <si>
    <t>8th Grade Boys Discus Finals</t>
  </si>
  <si>
    <t>7th Grade Girls Shot Put Finals</t>
  </si>
  <si>
    <t>8th Grade Girls Shot Put Finals</t>
  </si>
  <si>
    <t>7th Grade Boys Shot Put Finals</t>
  </si>
  <si>
    <t>8th Grade Boys Shot Put Finals</t>
  </si>
  <si>
    <t>7th Grade Girls Long Jump Finals</t>
  </si>
  <si>
    <t>8th Grade Girls Long Jump Finals</t>
  </si>
  <si>
    <t>7th Grade Boys Long Jump Finals</t>
  </si>
  <si>
    <t>8th Grade Boys Long Jump Finals</t>
  </si>
  <si>
    <t>7th Grade Girls 200 Meter Run Heat 3</t>
  </si>
  <si>
    <t>7th Grade Boys 200 Meter Run Heat 3</t>
  </si>
  <si>
    <t>7th Grade Boys 100 Meter Run Heat 3</t>
  </si>
  <si>
    <t>7th Grade Boys 100 Meter Run Heat 4</t>
  </si>
  <si>
    <t>Prilim Time:</t>
  </si>
  <si>
    <t>1st Meet</t>
  </si>
  <si>
    <t>Meet 3:</t>
  </si>
  <si>
    <t>May 9th, 2018</t>
  </si>
  <si>
    <t>Cathedral</t>
  </si>
  <si>
    <t>St. Peters</t>
  </si>
  <si>
    <t>St. John</t>
  </si>
  <si>
    <t>St Patrick</t>
  </si>
  <si>
    <t>Kate Campos</t>
  </si>
  <si>
    <t>14' 6"</t>
  </si>
  <si>
    <t xml:space="preserve">Paige Lyons </t>
  </si>
  <si>
    <t xml:space="preserve">St. Michael </t>
  </si>
  <si>
    <t>13' 4.5"</t>
  </si>
  <si>
    <t>Bree Korta</t>
  </si>
  <si>
    <t>13' 3.5"</t>
  </si>
  <si>
    <t>Makenna Lesink</t>
  </si>
  <si>
    <t>13' 3"</t>
  </si>
  <si>
    <t>Sarah Sindelar</t>
  </si>
  <si>
    <t>13' 1"</t>
  </si>
  <si>
    <t>Olivia Eickhoff</t>
  </si>
  <si>
    <t>12' 7"</t>
  </si>
  <si>
    <t xml:space="preserve">Claire Gokie </t>
  </si>
  <si>
    <t>12' 4"</t>
  </si>
  <si>
    <t>12' 1"</t>
  </si>
  <si>
    <t>St T/Sac Heart</t>
  </si>
  <si>
    <t>Hannah Tlamka</t>
  </si>
  <si>
    <t>Hailey Kobza</t>
  </si>
  <si>
    <t>12' 0"</t>
  </si>
  <si>
    <t>Allie Heser</t>
  </si>
  <si>
    <t>11' 8"</t>
  </si>
  <si>
    <t>Cecelia Ulrich</t>
  </si>
  <si>
    <t>MaKenzie Minarik</t>
  </si>
  <si>
    <t>11' 10"</t>
  </si>
  <si>
    <t>Lauren Hohl</t>
  </si>
  <si>
    <t>11' 7.5"</t>
  </si>
  <si>
    <t xml:space="preserve">Lily Hodge </t>
  </si>
  <si>
    <t>Avery Roberts</t>
  </si>
  <si>
    <t>Blessed Sacrament</t>
  </si>
  <si>
    <t>11' 4"</t>
  </si>
  <si>
    <t>Abby Vacek</t>
  </si>
  <si>
    <t>15'</t>
  </si>
  <si>
    <t>Emerson Crist</t>
  </si>
  <si>
    <t>NAM</t>
  </si>
  <si>
    <t>12' 11.5"</t>
  </si>
  <si>
    <t>Hanny Nguyen</t>
  </si>
  <si>
    <t>11' 9.5"</t>
  </si>
  <si>
    <t>Kim Hoang</t>
  </si>
  <si>
    <t>11' 4.5"</t>
  </si>
  <si>
    <t>Abby Cantrell</t>
  </si>
  <si>
    <t>11'</t>
  </si>
  <si>
    <t>Claire Rohrs</t>
  </si>
  <si>
    <t>Payton Tuttle</t>
  </si>
  <si>
    <t>13' 11.5"</t>
  </si>
  <si>
    <t>Lucy Hilger</t>
  </si>
  <si>
    <t>Rachel Downey</t>
  </si>
  <si>
    <t>12' 10"</t>
  </si>
  <si>
    <t>Kennedy Williams</t>
  </si>
  <si>
    <t>12' 9"</t>
  </si>
  <si>
    <t>Erica Reisher</t>
  </si>
  <si>
    <t>12' 5.5"</t>
  </si>
  <si>
    <t>Tessa Lahners</t>
  </si>
  <si>
    <t>12' 5"</t>
  </si>
  <si>
    <t>Ashley Dusenbury</t>
  </si>
  <si>
    <t>St. Joseph</t>
  </si>
  <si>
    <t>Maggie Jarnagin</t>
  </si>
  <si>
    <t>12' 3"</t>
  </si>
  <si>
    <t>Macy Bowman</t>
  </si>
  <si>
    <t>11' 9"</t>
  </si>
  <si>
    <t>Lina Sughroue</t>
  </si>
  <si>
    <t>11' 3"</t>
  </si>
  <si>
    <t>St. Joes</t>
  </si>
  <si>
    <t>St. Johns</t>
  </si>
  <si>
    <t>Noah Potter</t>
  </si>
  <si>
    <t>14 0.25"</t>
  </si>
  <si>
    <t>John Hohl</t>
  </si>
  <si>
    <t>13' 6.5"</t>
  </si>
  <si>
    <t>John Paul Mattern</t>
  </si>
  <si>
    <t>13' 4"</t>
  </si>
  <si>
    <t>Colin Kreifels</t>
  </si>
  <si>
    <t>13' 1.25"</t>
  </si>
  <si>
    <t>Vladislav Prakapchuk</t>
  </si>
  <si>
    <t>12' 10.75"</t>
  </si>
  <si>
    <t>Grant Anderson</t>
  </si>
  <si>
    <t>12' 0.75</t>
  </si>
  <si>
    <t>Jakob Ehlers</t>
  </si>
  <si>
    <t>11' 10.5"</t>
  </si>
  <si>
    <t>Jared Hobelman</t>
  </si>
  <si>
    <t>St. Patrick</t>
  </si>
  <si>
    <t>11' 6.5"</t>
  </si>
  <si>
    <t>Barrett Walahoski</t>
  </si>
  <si>
    <t>11' 6.25"</t>
  </si>
  <si>
    <t>St Mary</t>
  </si>
  <si>
    <t>Thomas McCabe</t>
  </si>
  <si>
    <t>14' 8"</t>
  </si>
  <si>
    <t>13' 6"</t>
  </si>
  <si>
    <t>Lucas Steuter</t>
  </si>
  <si>
    <t>Paul Sobansky</t>
  </si>
  <si>
    <t>Micah Fuller</t>
  </si>
  <si>
    <t>Sam Jakub</t>
  </si>
  <si>
    <t>11' 7"</t>
  </si>
  <si>
    <t>Nathan Socha</t>
  </si>
  <si>
    <t>Matt Bohy</t>
  </si>
  <si>
    <t>Donny Nguyen</t>
  </si>
  <si>
    <t>16' 8"</t>
  </si>
  <si>
    <t>Andres Moreno</t>
  </si>
  <si>
    <t>15' 9.75"</t>
  </si>
  <si>
    <t>Ty Brockhause</t>
  </si>
  <si>
    <t>15' 0.25"</t>
  </si>
  <si>
    <t>Kevin Nguyen</t>
  </si>
  <si>
    <t>14' 1"</t>
  </si>
  <si>
    <t>Jacob Schmidt</t>
  </si>
  <si>
    <t>Luke Andres</t>
  </si>
  <si>
    <t>13' 9.25"</t>
  </si>
  <si>
    <t>Cole Hardy</t>
  </si>
  <si>
    <t>Minh Vu</t>
  </si>
  <si>
    <t xml:space="preserve">12' 11.5"
</t>
  </si>
  <si>
    <t>Jacob Bellmyer</t>
  </si>
  <si>
    <t>12' 10.5"</t>
  </si>
  <si>
    <t>Vincent Pham</t>
  </si>
  <si>
    <t>Parker Koos</t>
  </si>
  <si>
    <t>Levi Hames</t>
  </si>
  <si>
    <t>Vincent Trinh</t>
  </si>
  <si>
    <t>16' 4"</t>
  </si>
  <si>
    <t>Grant Kerrigan</t>
  </si>
  <si>
    <t>Brennan Tarzian</t>
  </si>
  <si>
    <t>Leliana Leija</t>
  </si>
  <si>
    <t>23'8"</t>
  </si>
  <si>
    <t>Mollie Clarke</t>
  </si>
  <si>
    <t>21' 4 1/2"</t>
  </si>
  <si>
    <t>KayLee Lovett</t>
  </si>
  <si>
    <t>20'4"</t>
  </si>
  <si>
    <t>Lidia Beltran</t>
  </si>
  <si>
    <t>19' 11"</t>
  </si>
  <si>
    <t>Audrey Michels</t>
  </si>
  <si>
    <t>17'10 1/4"</t>
  </si>
  <si>
    <t>Cecilia Nickman</t>
  </si>
  <si>
    <t>23' 8.75"</t>
  </si>
  <si>
    <t>Lanie Brott</t>
  </si>
  <si>
    <t>23' 7"</t>
  </si>
  <si>
    <t>23' 5.25"</t>
  </si>
  <si>
    <t>Alyson Gubbels</t>
  </si>
  <si>
    <t>21' 6.25"</t>
  </si>
  <si>
    <t>21' 1"</t>
  </si>
  <si>
    <t>Bridget Nickman</t>
  </si>
  <si>
    <t>18' 3.5"</t>
  </si>
  <si>
    <t>Ellie Aldridge</t>
  </si>
  <si>
    <t>15' 11.75"</t>
  </si>
  <si>
    <t>15' 11.5"</t>
  </si>
  <si>
    <t>Cecilia Ulrich</t>
  </si>
  <si>
    <t>15' 11"</t>
  </si>
  <si>
    <t>Emmerson Crist</t>
  </si>
  <si>
    <t>28' 4"</t>
  </si>
  <si>
    <t>Mattie Andreasen</t>
  </si>
  <si>
    <t>28' 3"</t>
  </si>
  <si>
    <t>Kiara Vodehnal</t>
  </si>
  <si>
    <t>27' 4.5"</t>
  </si>
  <si>
    <t>Katelyn Ramos</t>
  </si>
  <si>
    <t>26' 0.5"</t>
  </si>
  <si>
    <t>Amanda Duenas</t>
  </si>
  <si>
    <t>24' 9.75"</t>
  </si>
  <si>
    <t>23' 3.25"</t>
  </si>
  <si>
    <t>Emma Timmer</t>
  </si>
  <si>
    <t>Jasmine Covarrubias</t>
  </si>
  <si>
    <t>21' 11.75"</t>
  </si>
  <si>
    <t>Grace Volkmer</t>
  </si>
  <si>
    <t>Charlee Hagedorn</t>
  </si>
  <si>
    <t>32' 8"</t>
  </si>
  <si>
    <t>28' 3.75"</t>
  </si>
  <si>
    <t>Jenna Hoage</t>
  </si>
  <si>
    <t>26' 2.75"</t>
  </si>
  <si>
    <t>24' 11"</t>
  </si>
  <si>
    <t>Katie Villa</t>
  </si>
  <si>
    <t>23' 10.25"</t>
  </si>
  <si>
    <t>Aubrey Decker</t>
  </si>
  <si>
    <t>23' 9.75"</t>
  </si>
  <si>
    <t>Ellie Wolsleger</t>
  </si>
  <si>
    <t>22' 1.75"</t>
  </si>
  <si>
    <t>Nick McGahan</t>
  </si>
  <si>
    <t>24' 5"</t>
  </si>
  <si>
    <t>Jacob Ehthers</t>
  </si>
  <si>
    <t>20' 4"</t>
  </si>
  <si>
    <t>Walker Hanneman</t>
  </si>
  <si>
    <t>20' 3"</t>
  </si>
  <si>
    <t>19' 1"</t>
  </si>
  <si>
    <t>Simon Willis</t>
  </si>
  <si>
    <t>18' 9"</t>
  </si>
  <si>
    <t>Tyler Castle</t>
  </si>
  <si>
    <t>29' 9.25"</t>
  </si>
  <si>
    <t>Vincent Bui</t>
  </si>
  <si>
    <t>28' .75"</t>
  </si>
  <si>
    <t>27' .75"</t>
  </si>
  <si>
    <t>25' 2.75"</t>
  </si>
  <si>
    <t>Joseph Steffen</t>
  </si>
  <si>
    <t>25' .15"</t>
  </si>
  <si>
    <t>16' .75"</t>
  </si>
  <si>
    <t>Tyler Kerkman</t>
  </si>
  <si>
    <t>33' 1"</t>
  </si>
  <si>
    <t>Joe Seeman</t>
  </si>
  <si>
    <t>32' 7"</t>
  </si>
  <si>
    <t>Andrew Zugmier</t>
  </si>
  <si>
    <t>30' 2"</t>
  </si>
  <si>
    <t>Jakob Schmidt</t>
  </si>
  <si>
    <t>29' 7"</t>
  </si>
  <si>
    <t>Man Gokged</t>
  </si>
  <si>
    <t>29' 6"</t>
  </si>
  <si>
    <t>Cody Kumke</t>
  </si>
  <si>
    <t>26' 2"</t>
  </si>
  <si>
    <t>Jonathan Bravo</t>
  </si>
  <si>
    <t>21' 9"</t>
  </si>
  <si>
    <t>Nicholas Patzel</t>
  </si>
  <si>
    <t>34' 8.75"</t>
  </si>
  <si>
    <t>Carter Blowers</t>
  </si>
  <si>
    <t>34' 5 7/8"</t>
  </si>
  <si>
    <t>Henry Meyer</t>
  </si>
  <si>
    <t>33' 1 7/8"</t>
  </si>
  <si>
    <t>30' 9 5/8"</t>
  </si>
  <si>
    <t>Kyle Socha</t>
  </si>
  <si>
    <t>29' 9 7/8"</t>
  </si>
  <si>
    <t>Simon Griesen</t>
  </si>
  <si>
    <t>24' 3.5"</t>
  </si>
  <si>
    <t>48' 8"</t>
  </si>
  <si>
    <t>Ly Pham</t>
  </si>
  <si>
    <t>42' 7.5"</t>
  </si>
  <si>
    <t>Lucia Rutledge</t>
  </si>
  <si>
    <t>33' 5.75"</t>
  </si>
  <si>
    <t>Allison Hoeft</t>
  </si>
  <si>
    <t>St. T/ SA</t>
  </si>
  <si>
    <t>53' 7"</t>
  </si>
  <si>
    <t>47' 1"</t>
  </si>
  <si>
    <t>33'</t>
  </si>
  <si>
    <t>66' 11.5"</t>
  </si>
  <si>
    <t>58' 10.5"</t>
  </si>
  <si>
    <t>Izzy Owens</t>
  </si>
  <si>
    <t>59' 8"</t>
  </si>
  <si>
    <t>59' 6"</t>
  </si>
  <si>
    <t>Tess Timmerman</t>
  </si>
  <si>
    <t>55' 6.5"</t>
  </si>
  <si>
    <t>55" 0.5"</t>
  </si>
  <si>
    <t>51' 3.25"</t>
  </si>
  <si>
    <t>Annie Casady</t>
  </si>
  <si>
    <t>49' 1"</t>
  </si>
  <si>
    <t>48' 2.25"</t>
  </si>
  <si>
    <t>Mariah Pape</t>
  </si>
  <si>
    <t>46' 10"</t>
  </si>
  <si>
    <t>Felicity Davis</t>
  </si>
  <si>
    <t>44' 4.5"</t>
  </si>
  <si>
    <t>70' 8"</t>
  </si>
  <si>
    <t>Ellie  Wolsleger</t>
  </si>
  <si>
    <t>59' 9.5"</t>
  </si>
  <si>
    <t>50' 10"</t>
  </si>
  <si>
    <t>49' 7.5"</t>
  </si>
  <si>
    <t>Ben Andreasen</t>
  </si>
  <si>
    <t>98' 0.5"</t>
  </si>
  <si>
    <t>Connor Theisen</t>
  </si>
  <si>
    <t>57' 11"</t>
  </si>
  <si>
    <t>Krystian Dinh</t>
  </si>
  <si>
    <t>54' 8"</t>
  </si>
  <si>
    <t>Ethan Behne</t>
  </si>
  <si>
    <t>Riley Cleaver</t>
  </si>
  <si>
    <t>53' 3"</t>
  </si>
  <si>
    <t>68' 4"</t>
  </si>
  <si>
    <t>62' 9"</t>
  </si>
  <si>
    <t>Jared Dodsen</t>
  </si>
  <si>
    <t>60' 2"</t>
  </si>
  <si>
    <t>59' 9"</t>
  </si>
  <si>
    <t>Ryan Jansa</t>
  </si>
  <si>
    <t>St. Michaels</t>
  </si>
  <si>
    <t>53' 0"</t>
  </si>
  <si>
    <t xml:space="preserve">Joe Cockerill </t>
  </si>
  <si>
    <t>51' 5"</t>
  </si>
  <si>
    <t>Jared Coffey</t>
  </si>
  <si>
    <t>St. T/SA</t>
  </si>
  <si>
    <t>48' 7"</t>
  </si>
  <si>
    <t>Alex Gomez</t>
  </si>
  <si>
    <t>96' 6"</t>
  </si>
  <si>
    <t>74' 1"</t>
  </si>
  <si>
    <t>Cody Kemke</t>
  </si>
  <si>
    <t>70' 9"</t>
  </si>
  <si>
    <t>Trenton Behne</t>
  </si>
  <si>
    <t>69' 9"</t>
  </si>
  <si>
    <t>Simon Minchow</t>
  </si>
  <si>
    <t>67' 6"</t>
  </si>
  <si>
    <t>Bryan Reyes</t>
  </si>
  <si>
    <t>67' 1"</t>
  </si>
  <si>
    <t>Sam Nickolite</t>
  </si>
  <si>
    <t>66' 6"</t>
  </si>
  <si>
    <t>64' 5"</t>
  </si>
  <si>
    <t>64' 3"</t>
  </si>
  <si>
    <t>102' 4"</t>
  </si>
  <si>
    <t>98' 2"</t>
  </si>
  <si>
    <t>Aden Armstrong</t>
  </si>
  <si>
    <t>90' 3"</t>
  </si>
  <si>
    <t>89' 5"</t>
  </si>
  <si>
    <t>73' 7"</t>
  </si>
  <si>
    <t>62' 6"</t>
  </si>
  <si>
    <t xml:space="preserve">Herman Dolezal </t>
  </si>
  <si>
    <t>Marah Maxson</t>
  </si>
  <si>
    <t>16:20.74</t>
  </si>
  <si>
    <t>16:12.66</t>
  </si>
  <si>
    <t>Clare Clark</t>
  </si>
  <si>
    <t>16:37.03</t>
  </si>
  <si>
    <t>Emma Eusterwiemann</t>
  </si>
  <si>
    <t>15:16.06</t>
  </si>
  <si>
    <t>14:57.18</t>
  </si>
  <si>
    <t>Isaac Dohmen</t>
  </si>
  <si>
    <t>St. Peter</t>
  </si>
  <si>
    <t>15:04.73</t>
  </si>
  <si>
    <t>13:14.09</t>
  </si>
  <si>
    <t>14:27.37</t>
  </si>
  <si>
    <t>Anthony Nguyen</t>
  </si>
  <si>
    <t>18:21.94</t>
  </si>
  <si>
    <t>14:04.01</t>
  </si>
  <si>
    <t>Brody Koos</t>
  </si>
  <si>
    <t>14:01.00</t>
  </si>
  <si>
    <t>Jillian Soden</t>
  </si>
  <si>
    <t>19:50.03</t>
  </si>
  <si>
    <t>Alison Konz</t>
  </si>
  <si>
    <t>16:25.05</t>
  </si>
  <si>
    <t>Tenley Heimes</t>
  </si>
  <si>
    <t>14:16.86</t>
  </si>
  <si>
    <t>13:12.99</t>
  </si>
  <si>
    <t>Helena Occansey</t>
  </si>
  <si>
    <t>13:05.31</t>
  </si>
  <si>
    <t>13:10.00</t>
  </si>
  <si>
    <t>Minh Ninh</t>
  </si>
  <si>
    <t>13:09.20</t>
  </si>
  <si>
    <t>Eli Gueret</t>
  </si>
  <si>
    <t>13:59.21</t>
  </si>
  <si>
    <t>John Gabell</t>
  </si>
  <si>
    <t>13:18.70</t>
  </si>
  <si>
    <t>Harrison Johs</t>
  </si>
  <si>
    <t>13.20.00</t>
  </si>
  <si>
    <t>Braydon Boyle</t>
  </si>
  <si>
    <t>13.33.36</t>
  </si>
  <si>
    <t xml:space="preserve">Cole Sellhorn </t>
  </si>
  <si>
    <t>11:44.19</t>
  </si>
  <si>
    <t>Cayden Brandner Stanton</t>
  </si>
  <si>
    <t>15:01.87</t>
  </si>
  <si>
    <t>Thomas Griesen</t>
  </si>
  <si>
    <t>13:29.15</t>
  </si>
  <si>
    <t>Lillian Johnson</t>
  </si>
  <si>
    <t>1:25.20</t>
  </si>
  <si>
    <t>Christiona Koenig</t>
  </si>
  <si>
    <t>1:24.70</t>
  </si>
  <si>
    <t>Emma Codr</t>
  </si>
  <si>
    <t>1:19.97</t>
  </si>
  <si>
    <t>1:29.83</t>
  </si>
  <si>
    <t>Tatum Maley</t>
  </si>
  <si>
    <t>1:26.41</t>
  </si>
  <si>
    <t>1:26.42</t>
  </si>
  <si>
    <t xml:space="preserve">Cindy Nguyen </t>
  </si>
  <si>
    <t>1:23.44</t>
  </si>
  <si>
    <t>Brooke Parr</t>
  </si>
  <si>
    <t>1:14.85</t>
  </si>
  <si>
    <t>1:18.22</t>
  </si>
  <si>
    <t>1:22.37</t>
  </si>
  <si>
    <t>Ellie Sweeney</t>
  </si>
  <si>
    <t>1:27.33</t>
  </si>
  <si>
    <t>1:06.55</t>
  </si>
  <si>
    <t>1:12.26</t>
  </si>
  <si>
    <t>1:16.77</t>
  </si>
  <si>
    <t>Sydney Schmidt</t>
  </si>
  <si>
    <t>1:14.46</t>
  </si>
  <si>
    <t>Claire Bousquet</t>
  </si>
  <si>
    <t>1:14.09</t>
  </si>
  <si>
    <t>Eastyn Nelson</t>
  </si>
  <si>
    <t>1:33.57</t>
  </si>
  <si>
    <t>Allyson Gubbles</t>
  </si>
  <si>
    <t>1:30.21</t>
  </si>
  <si>
    <t>Joselyn Ogelsby</t>
  </si>
  <si>
    <t>1:24.62</t>
  </si>
  <si>
    <t>Stephanie Heimbrecht</t>
  </si>
  <si>
    <t xml:space="preserve">1:26.41 </t>
  </si>
  <si>
    <t>1:33.61</t>
  </si>
  <si>
    <t>Alondra Cobian</t>
  </si>
  <si>
    <t>1:30.63</t>
  </si>
  <si>
    <t>Ava Aerts</t>
  </si>
  <si>
    <t>1:40.03</t>
  </si>
  <si>
    <t>1:12.98</t>
  </si>
  <si>
    <t>1:12.90</t>
  </si>
  <si>
    <t>1:37.35</t>
  </si>
  <si>
    <t>Marissa Strokan</t>
  </si>
  <si>
    <t>1:20.06</t>
  </si>
  <si>
    <t>Alexa McInerney</t>
  </si>
  <si>
    <t>1:25.30</t>
  </si>
  <si>
    <t>1:29.85</t>
  </si>
  <si>
    <t>1:22.70</t>
  </si>
  <si>
    <t>1:13.93</t>
  </si>
  <si>
    <t>1:22.09</t>
  </si>
  <si>
    <t xml:space="preserve">Cameren Coleman </t>
  </si>
  <si>
    <t>1:10.66</t>
  </si>
  <si>
    <t>1:16.45</t>
  </si>
  <si>
    <t>1:10.04</t>
  </si>
  <si>
    <t>Jocelyn Vo</t>
  </si>
  <si>
    <t>1:21.87</t>
  </si>
  <si>
    <t>Jennifer Pham</t>
  </si>
  <si>
    <t>1:31.24</t>
  </si>
  <si>
    <t xml:space="preserve">Krystian Dinh </t>
  </si>
  <si>
    <t>1:30.46</t>
  </si>
  <si>
    <t>1:15.64</t>
  </si>
  <si>
    <t>Alex Kruse</t>
  </si>
  <si>
    <t>1:20.36</t>
  </si>
  <si>
    <t>1:08.36</t>
  </si>
  <si>
    <t>1:19.92</t>
  </si>
  <si>
    <t>1:10.79</t>
  </si>
  <si>
    <t>1:07.30</t>
  </si>
  <si>
    <t>Joe Brockhause</t>
  </si>
  <si>
    <t>1:18.94</t>
  </si>
  <si>
    <t>Thaddeus Kucera</t>
  </si>
  <si>
    <t>1:28.62</t>
  </si>
  <si>
    <t>Andy Nguyen</t>
  </si>
  <si>
    <t>1:21.69</t>
  </si>
  <si>
    <t>Luke Hellbusch</t>
  </si>
  <si>
    <t>1:20.07</t>
  </si>
  <si>
    <t>1:05.09</t>
  </si>
  <si>
    <t>St, Peters</t>
  </si>
  <si>
    <t>1:04.31</t>
  </si>
  <si>
    <t>Maximilian Nguyen</t>
  </si>
  <si>
    <t>1:13.16</t>
  </si>
  <si>
    <t>Max Knotwell</t>
  </si>
  <si>
    <t>1:14.25</t>
  </si>
  <si>
    <t>Corbin Brandl</t>
  </si>
  <si>
    <t>1:08.08</t>
  </si>
  <si>
    <t>Scotty Scow</t>
  </si>
  <si>
    <t>1:27.27</t>
  </si>
  <si>
    <t>Josh Richardson</t>
  </si>
  <si>
    <t>1:08.48</t>
  </si>
  <si>
    <t>Aaron Ramirez</t>
  </si>
  <si>
    <t>1:14.94</t>
  </si>
  <si>
    <t xml:space="preserve">Preston Terrano </t>
  </si>
  <si>
    <t>1:07.23</t>
  </si>
  <si>
    <t>Mike Wyvill</t>
  </si>
  <si>
    <t>1:07.22</t>
  </si>
  <si>
    <t xml:space="preserve">Andrew Davis </t>
  </si>
  <si>
    <t>1:11.00</t>
  </si>
  <si>
    <t>Alexander Gomez</t>
  </si>
  <si>
    <t>1:15.68</t>
  </si>
  <si>
    <t>Jared Dodson</t>
  </si>
  <si>
    <t>1:12.47</t>
  </si>
  <si>
    <t>Tate Hughes</t>
  </si>
  <si>
    <t>1:12.61</t>
  </si>
  <si>
    <t>St. peters</t>
  </si>
  <si>
    <t>1:20.35</t>
  </si>
  <si>
    <t>1:05.43</t>
  </si>
  <si>
    <t>1:17.17</t>
  </si>
  <si>
    <t>1:06.16</t>
  </si>
  <si>
    <t>1:02.60</t>
  </si>
  <si>
    <t>1:10.52</t>
  </si>
  <si>
    <t>Mangok Gedeon</t>
  </si>
  <si>
    <t>1:10.42</t>
  </si>
  <si>
    <t>1:13.67</t>
  </si>
  <si>
    <t>1:07.82</t>
  </si>
  <si>
    <t>Kevin  Nguyen</t>
  </si>
  <si>
    <t>1:01.63</t>
  </si>
  <si>
    <t>Evan Wagner</t>
  </si>
  <si>
    <t>1:15.05</t>
  </si>
  <si>
    <t>Daniel Hoang</t>
  </si>
  <si>
    <t>1:04.56</t>
  </si>
  <si>
    <t>Nathanial Simpson</t>
  </si>
  <si>
    <t>1:11.86</t>
  </si>
  <si>
    <t>1:01.28</t>
  </si>
  <si>
    <t>1:06.14</t>
  </si>
  <si>
    <t>Kaden Tran</t>
  </si>
  <si>
    <t>1:08.29</t>
  </si>
  <si>
    <t>1:13.64</t>
  </si>
  <si>
    <t>Nick Heidelberg</t>
  </si>
  <si>
    <t>1:17.66</t>
  </si>
  <si>
    <t>1:05.59</t>
  </si>
  <si>
    <t>1:00.03</t>
  </si>
  <si>
    <t>James Dalton</t>
  </si>
  <si>
    <t>1:01.15</t>
  </si>
  <si>
    <t>Eli Vylidahl</t>
  </si>
  <si>
    <t>1:01.33</t>
  </si>
  <si>
    <t>59.32</t>
  </si>
  <si>
    <t>Jack Hostreiter</t>
  </si>
  <si>
    <t>1:05.12</t>
  </si>
  <si>
    <t>Madi Gifford</t>
  </si>
  <si>
    <t>11' 3''</t>
  </si>
  <si>
    <t>30.75</t>
  </si>
  <si>
    <t>32.79</t>
  </si>
  <si>
    <t>Kara Higgins</t>
  </si>
  <si>
    <t>33.63</t>
  </si>
  <si>
    <t>Vi Tran</t>
  </si>
  <si>
    <t>31.02</t>
  </si>
  <si>
    <t>33.41</t>
  </si>
  <si>
    <t>Aliet Dhal</t>
  </si>
  <si>
    <t>41.71</t>
  </si>
  <si>
    <t>Anna Mazour</t>
  </si>
  <si>
    <t>35.44</t>
  </si>
  <si>
    <t>Maria Tran</t>
  </si>
  <si>
    <t>30.70</t>
  </si>
  <si>
    <t>30.81</t>
  </si>
  <si>
    <t xml:space="preserve">Madi Gifford </t>
  </si>
  <si>
    <t>35.80</t>
  </si>
  <si>
    <t>Paige Lyons</t>
  </si>
  <si>
    <t>30.55</t>
  </si>
  <si>
    <t>26.72</t>
  </si>
  <si>
    <t>28.62</t>
  </si>
  <si>
    <t>30.37</t>
  </si>
  <si>
    <t>30.15</t>
  </si>
  <si>
    <t>30.66</t>
  </si>
  <si>
    <t>Sofi Kouma</t>
  </si>
  <si>
    <t>33.07</t>
  </si>
  <si>
    <t>32.21</t>
  </si>
  <si>
    <t>Brooklyn Shotkoski</t>
  </si>
  <si>
    <t>32.83</t>
  </si>
  <si>
    <t>35.51</t>
  </si>
  <si>
    <t>30.79</t>
  </si>
  <si>
    <t>35.81</t>
  </si>
  <si>
    <t>29.84</t>
  </si>
  <si>
    <t>32.25</t>
  </si>
  <si>
    <t>Maddie Miller</t>
  </si>
  <si>
    <t>29.56</t>
  </si>
  <si>
    <t>Mayzie Criger</t>
  </si>
  <si>
    <t>34.79</t>
  </si>
  <si>
    <t>29.59</t>
  </si>
  <si>
    <t>Avery Haveman</t>
  </si>
  <si>
    <t>30.03</t>
  </si>
  <si>
    <t>31.85</t>
  </si>
  <si>
    <t>29.80</t>
  </si>
  <si>
    <t>Ella Guerra</t>
  </si>
  <si>
    <t>34.08</t>
  </si>
  <si>
    <t>Lilly Gierhan</t>
  </si>
  <si>
    <t>32.48</t>
  </si>
  <si>
    <t>Moria Baxter</t>
  </si>
  <si>
    <t>29.45</t>
  </si>
  <si>
    <t>Kennady Williams</t>
  </si>
  <si>
    <t>32.62</t>
  </si>
  <si>
    <t>33.51</t>
  </si>
  <si>
    <t>34.01</t>
  </si>
  <si>
    <t>26.19</t>
  </si>
  <si>
    <t>Jacob Ehlers</t>
  </si>
  <si>
    <t>31.90</t>
  </si>
  <si>
    <t>Jason Tran</t>
  </si>
  <si>
    <t>31.24</t>
  </si>
  <si>
    <t>34.02</t>
  </si>
  <si>
    <t>33.46</t>
  </si>
  <si>
    <t>29.67</t>
  </si>
  <si>
    <t>30.62</t>
  </si>
  <si>
    <t>31.31</t>
  </si>
  <si>
    <t>35.19</t>
  </si>
  <si>
    <t>Alvin Luu</t>
  </si>
  <si>
    <t>34.25</t>
  </si>
  <si>
    <t>St. Mary</t>
  </si>
  <si>
    <t>35.88</t>
  </si>
  <si>
    <t xml:space="preserve">Ryan Jansa </t>
  </si>
  <si>
    <t>28.72</t>
  </si>
  <si>
    <t>32.50</t>
  </si>
  <si>
    <t>Wilson Tran</t>
  </si>
  <si>
    <t>29.58</t>
  </si>
  <si>
    <t>32.68</t>
  </si>
  <si>
    <t xml:space="preserve">Patrick Medinger </t>
  </si>
  <si>
    <t>29.93</t>
  </si>
  <si>
    <t>Aden Miller</t>
  </si>
  <si>
    <t>30.93</t>
  </si>
  <si>
    <t>Tyler Schnase</t>
  </si>
  <si>
    <t>26.35</t>
  </si>
  <si>
    <t>Alexander</t>
  </si>
  <si>
    <t>31.53</t>
  </si>
  <si>
    <t>28.82</t>
  </si>
  <si>
    <t>30.50</t>
  </si>
  <si>
    <t>29.89</t>
  </si>
  <si>
    <t>Cole Wiebke</t>
  </si>
  <si>
    <t>32.87</t>
  </si>
  <si>
    <t>Andrew Furasek</t>
  </si>
  <si>
    <t>29.24</t>
  </si>
  <si>
    <t>7th Grade Boys 200 Meter Run Heat 4</t>
  </si>
  <si>
    <t>7th Grade Boys 400 Meter Run Heat 4</t>
  </si>
  <si>
    <t>30.16</t>
  </si>
  <si>
    <t>28.41</t>
  </si>
  <si>
    <t>27.08</t>
  </si>
  <si>
    <t>30.05</t>
  </si>
  <si>
    <t>Damian Marroguin</t>
  </si>
  <si>
    <t>37.78</t>
  </si>
  <si>
    <t>31.65</t>
  </si>
  <si>
    <t>31.45</t>
  </si>
  <si>
    <t>28.56</t>
  </si>
  <si>
    <t>Ben Thomsen</t>
  </si>
  <si>
    <t>33.60</t>
  </si>
  <si>
    <t>27.77</t>
  </si>
  <si>
    <t>Simon Heftie</t>
  </si>
  <si>
    <t>27.10</t>
  </si>
  <si>
    <t>Sammy Manzitto</t>
  </si>
  <si>
    <t>31.03</t>
  </si>
  <si>
    <t>31.81</t>
  </si>
  <si>
    <t>25.83</t>
  </si>
  <si>
    <t>26.75</t>
  </si>
  <si>
    <t>27.43</t>
  </si>
  <si>
    <t>27.02</t>
  </si>
  <si>
    <t>Isaiah Lokman</t>
  </si>
  <si>
    <t>25.75</t>
  </si>
  <si>
    <t>15.20</t>
  </si>
  <si>
    <t>18.11</t>
  </si>
  <si>
    <t>14.45</t>
  </si>
  <si>
    <t>15.62</t>
  </si>
  <si>
    <t>St Peters</t>
  </si>
  <si>
    <t>14.40</t>
  </si>
  <si>
    <t>Sacred Heart</t>
  </si>
  <si>
    <t>13.87</t>
  </si>
  <si>
    <t>15.47</t>
  </si>
  <si>
    <t>Gracey Johnson</t>
  </si>
  <si>
    <t>16.24</t>
  </si>
  <si>
    <t>14.12</t>
  </si>
  <si>
    <t>Halle Bialas</t>
  </si>
  <si>
    <t>15.21</t>
  </si>
  <si>
    <t>14.38</t>
  </si>
  <si>
    <t>Domi Pace</t>
  </si>
  <si>
    <t>15.64</t>
  </si>
  <si>
    <t>Abigayl Kassmeier</t>
  </si>
  <si>
    <t>15.78</t>
  </si>
  <si>
    <t>12.74</t>
  </si>
  <si>
    <t>15.93</t>
  </si>
  <si>
    <t>15.01</t>
  </si>
  <si>
    <t>15.86</t>
  </si>
  <si>
    <t>16.14</t>
  </si>
  <si>
    <t>14.82</t>
  </si>
  <si>
    <t>16.84</t>
  </si>
  <si>
    <t>14.51</t>
  </si>
  <si>
    <t>15.40</t>
  </si>
  <si>
    <t>16.78</t>
  </si>
  <si>
    <t>14.60</t>
  </si>
  <si>
    <t>16.12</t>
  </si>
  <si>
    <t>Sofie Kouma</t>
  </si>
  <si>
    <t>15.46</t>
  </si>
  <si>
    <t>15.15</t>
  </si>
  <si>
    <t>7th Grade Girls 100 Meter Run Heat 4</t>
  </si>
  <si>
    <t xml:space="preserve">NAM </t>
  </si>
  <si>
    <t>16.69</t>
  </si>
  <si>
    <t>15.59</t>
  </si>
  <si>
    <t>16.53</t>
  </si>
  <si>
    <t>13.92</t>
  </si>
  <si>
    <t>17.23</t>
  </si>
  <si>
    <t>19.35</t>
  </si>
  <si>
    <t>15.87</t>
  </si>
  <si>
    <t>15.33</t>
  </si>
  <si>
    <t>Jewel Reif</t>
  </si>
  <si>
    <t>16.87</t>
  </si>
  <si>
    <t>15.68</t>
  </si>
  <si>
    <t>16.31</t>
  </si>
  <si>
    <t>14.92</t>
  </si>
  <si>
    <t>15.94</t>
  </si>
  <si>
    <t>14.19</t>
  </si>
  <si>
    <t>Macy Woosley</t>
  </si>
  <si>
    <t>15.75</t>
  </si>
  <si>
    <t>16.02</t>
  </si>
  <si>
    <t>Lily Gierham</t>
  </si>
  <si>
    <t>15.53</t>
  </si>
  <si>
    <t>Cindy Whassy</t>
  </si>
  <si>
    <t>Moira Baxter</t>
  </si>
  <si>
    <t>13.81</t>
  </si>
  <si>
    <t>14.56</t>
  </si>
  <si>
    <t>14.46</t>
  </si>
  <si>
    <t>17.84</t>
  </si>
  <si>
    <t>12.51</t>
  </si>
  <si>
    <t>14.42</t>
  </si>
  <si>
    <t>15.49</t>
  </si>
  <si>
    <t>14.58</t>
  </si>
  <si>
    <t>16.35</t>
  </si>
  <si>
    <t>14.69</t>
  </si>
  <si>
    <t>15.55</t>
  </si>
  <si>
    <t>16.71</t>
  </si>
  <si>
    <t>17.71</t>
  </si>
  <si>
    <t>14.13</t>
  </si>
  <si>
    <t>Joe Cockerill</t>
  </si>
  <si>
    <t>13.93</t>
  </si>
  <si>
    <t>13.12</t>
  </si>
  <si>
    <t>14.75</t>
  </si>
  <si>
    <t>17.91</t>
  </si>
  <si>
    <t>14.17</t>
  </si>
  <si>
    <t>14.99</t>
  </si>
  <si>
    <t>14.55</t>
  </si>
  <si>
    <t>15.70</t>
  </si>
  <si>
    <t>14.62</t>
  </si>
  <si>
    <t>14.07</t>
  </si>
  <si>
    <t>12.93</t>
  </si>
  <si>
    <t>12.58</t>
  </si>
  <si>
    <t>12.87</t>
  </si>
  <si>
    <t>13.68</t>
  </si>
  <si>
    <t>14.25</t>
  </si>
  <si>
    <t>16.91</t>
  </si>
  <si>
    <t>14.03</t>
  </si>
  <si>
    <t>13.05</t>
  </si>
  <si>
    <t>16.07</t>
  </si>
  <si>
    <t>12.90</t>
  </si>
  <si>
    <t>Joseph Heimbrecht</t>
  </si>
  <si>
    <t>13.78</t>
  </si>
  <si>
    <t>12.62</t>
  </si>
  <si>
    <t>Kianu</t>
  </si>
  <si>
    <t>14.32</t>
  </si>
  <si>
    <t>Jayden Shum</t>
  </si>
  <si>
    <t>16.33</t>
  </si>
  <si>
    <t>St. joes</t>
  </si>
  <si>
    <t>12.81</t>
  </si>
  <si>
    <t>12.56</t>
  </si>
  <si>
    <t>43' 2.5"</t>
  </si>
  <si>
    <t>DQ</t>
  </si>
  <si>
    <t>Allie Hester</t>
  </si>
  <si>
    <t xml:space="preserve">St. Peter </t>
  </si>
  <si>
    <t>MacKenzie Minarik</t>
  </si>
  <si>
    <t>Issac Dohmen</t>
  </si>
  <si>
    <t>1st= 10</t>
  </si>
  <si>
    <t>2nd =8</t>
  </si>
  <si>
    <t>3rd=6</t>
  </si>
  <si>
    <t>4th=4</t>
  </si>
  <si>
    <t>5th=2</t>
  </si>
  <si>
    <t>6th=1</t>
  </si>
  <si>
    <t>Should</t>
  </si>
  <si>
    <t>total 31</t>
  </si>
  <si>
    <t>St Joseph</t>
  </si>
  <si>
    <t>NAM/St Mary</t>
  </si>
  <si>
    <t>B. S.</t>
  </si>
  <si>
    <t>York</t>
  </si>
  <si>
    <t>St T/ SHeart</t>
  </si>
  <si>
    <t>St. Michael</t>
  </si>
  <si>
    <t>Long Jump Girls 7th Grade</t>
  </si>
  <si>
    <t>1st = 10</t>
  </si>
  <si>
    <t>Long Jump Girls 8th Grade</t>
  </si>
  <si>
    <t>2nd = 8</t>
  </si>
  <si>
    <t xml:space="preserve"> </t>
  </si>
  <si>
    <t>3rd = 6</t>
  </si>
  <si>
    <t>Long Jump Boys 7th Grade</t>
  </si>
  <si>
    <t>4th = 4</t>
  </si>
  <si>
    <t>Long Jump Boys 8th Grade</t>
  </si>
  <si>
    <t>5th = 2</t>
  </si>
  <si>
    <t>6 = 1</t>
  </si>
  <si>
    <t>Shot Put Girls 7th Grade</t>
  </si>
  <si>
    <t>Total = 31</t>
  </si>
  <si>
    <t>Shot Put Girls 8th Grade</t>
  </si>
  <si>
    <t>Shot Put Boys 7th Grade</t>
  </si>
  <si>
    <t>Shot Put Boys 8th Grade</t>
  </si>
  <si>
    <t>Discus Girls 7th Grade</t>
  </si>
  <si>
    <t>Discus Girls 8th Grade</t>
  </si>
  <si>
    <t>Discus Boys 7th Grade</t>
  </si>
  <si>
    <t>Discus Boys 8th Grade</t>
  </si>
  <si>
    <t>Fields Events 2018 Totals</t>
  </si>
  <si>
    <t>3200 Girls 7th Grade</t>
  </si>
  <si>
    <t>3200 Girls 8th Grade</t>
  </si>
  <si>
    <t>3200 Boys 7th Grade</t>
  </si>
  <si>
    <t>3200 boys 8th Grade</t>
  </si>
  <si>
    <t>3200 2018 Totals</t>
  </si>
  <si>
    <t>May 9th results  Totals</t>
  </si>
  <si>
    <t>100 Girls 7th Grade</t>
  </si>
  <si>
    <t>100 Girls 8th Grade</t>
  </si>
  <si>
    <t>100 Boys 7th Grade</t>
  </si>
  <si>
    <t>100 Boys 8th Grade</t>
  </si>
  <si>
    <t>200 Girls 7th Grade</t>
  </si>
  <si>
    <t>200 Girls 8th Grade</t>
  </si>
  <si>
    <t>200  Boys 7th Grade</t>
  </si>
  <si>
    <t>200 Boys 8th Grade</t>
  </si>
  <si>
    <t>400  Girls 7th Grade</t>
  </si>
  <si>
    <t>400 Girls 8th Grade</t>
  </si>
  <si>
    <t>400  Boys 7th Grade</t>
  </si>
  <si>
    <t>400 Boys 8th Grade</t>
  </si>
  <si>
    <t>800 7th Grade Girls</t>
  </si>
  <si>
    <t>800 8th Grade Girls</t>
  </si>
  <si>
    <t>800  Boys 7th Grade</t>
  </si>
  <si>
    <t>800 Boys 8th Grade</t>
  </si>
  <si>
    <t>1600 Girls 7th Grade</t>
  </si>
  <si>
    <t>1600 Girls 8th Grade</t>
  </si>
  <si>
    <t>1600 Boys 7th Grade</t>
  </si>
  <si>
    <t>1600 Boys 8th Grade</t>
  </si>
  <si>
    <t>400 Meter relay 7th Girls</t>
  </si>
  <si>
    <t>400 Meter relay 8th Girls</t>
  </si>
  <si>
    <t>400 Meter Relay 7th Boys</t>
  </si>
  <si>
    <t>400 Meter Relay 8th Boys</t>
  </si>
  <si>
    <t>1600 Meter Relay 7th Girls</t>
  </si>
  <si>
    <t>1600 Meter Relay 8th Girls</t>
  </si>
  <si>
    <t>1600 Meter Relay 7th Boys</t>
  </si>
  <si>
    <t>1600 Meter Relay 8th Boys</t>
  </si>
  <si>
    <t>Saturday's Totals May 12th</t>
  </si>
  <si>
    <t xml:space="preserve">3200 Totals May 9th </t>
  </si>
  <si>
    <t xml:space="preserve">Field Events May 9th </t>
  </si>
  <si>
    <t>Total Combined Results</t>
  </si>
  <si>
    <t>14'</t>
  </si>
  <si>
    <t>72'</t>
  </si>
  <si>
    <t>13'</t>
  </si>
  <si>
    <t>13' 2"</t>
  </si>
  <si>
    <t>12' .5"</t>
  </si>
  <si>
    <t xml:space="preserve">12' </t>
  </si>
  <si>
    <t xml:space="preserve">13' </t>
  </si>
  <si>
    <t>10' 7.5"</t>
  </si>
  <si>
    <t>11' 11"</t>
  </si>
  <si>
    <t>11' 3.5"</t>
  </si>
  <si>
    <t>10' 8"</t>
  </si>
  <si>
    <t>scratch</t>
  </si>
  <si>
    <t>21' 4.5"</t>
  </si>
  <si>
    <t>22' 4.5"</t>
  </si>
  <si>
    <t>23' 10.5"</t>
  </si>
  <si>
    <t>24' 2"</t>
  </si>
  <si>
    <t>21' 11.5"</t>
  </si>
  <si>
    <t>20' 8"</t>
  </si>
  <si>
    <t>16' 9.5"</t>
  </si>
  <si>
    <t>21' 10"</t>
  </si>
  <si>
    <t>17' 4"</t>
  </si>
  <si>
    <t>17' 1"</t>
  </si>
  <si>
    <t>13' 11"</t>
  </si>
  <si>
    <t>18' 6"</t>
  </si>
  <si>
    <t>31' 6"</t>
  </si>
  <si>
    <t>27' 9"</t>
  </si>
  <si>
    <t>32' 2"</t>
  </si>
  <si>
    <t>25' 2"</t>
  </si>
  <si>
    <t>22' 9"</t>
  </si>
  <si>
    <t>25' 8"</t>
  </si>
  <si>
    <t>23' 8"</t>
  </si>
  <si>
    <t>14' 9"</t>
  </si>
  <si>
    <t>15:41.00</t>
  </si>
  <si>
    <t>16:41.00</t>
  </si>
  <si>
    <t>15:30.00</t>
  </si>
  <si>
    <t>13:08.56</t>
  </si>
  <si>
    <t>15:21.56</t>
  </si>
  <si>
    <t>19:13.32</t>
  </si>
  <si>
    <t>16:13.00</t>
  </si>
  <si>
    <t>13:35.77</t>
  </si>
  <si>
    <t>14:57.00</t>
  </si>
  <si>
    <t>65' 1"</t>
  </si>
  <si>
    <t>68' 3.5"</t>
  </si>
  <si>
    <t>60' .5"</t>
  </si>
  <si>
    <t>61' 5"</t>
  </si>
  <si>
    <t>51' 1"</t>
  </si>
  <si>
    <t>51' 7"</t>
  </si>
  <si>
    <t>44' 4"</t>
  </si>
  <si>
    <t>58' 2.5"</t>
  </si>
  <si>
    <t>49' 11"</t>
  </si>
  <si>
    <t>42' 9.5"</t>
  </si>
  <si>
    <t>44' .5"</t>
  </si>
  <si>
    <t>34' 2"</t>
  </si>
  <si>
    <t>14' 3.5"</t>
  </si>
  <si>
    <t>14' .5"</t>
  </si>
  <si>
    <t>13' 2.5"</t>
  </si>
  <si>
    <t>12' 8"</t>
  </si>
  <si>
    <t>14' 4.5"</t>
  </si>
  <si>
    <t>12' 7.75"</t>
  </si>
  <si>
    <t>10'</t>
  </si>
  <si>
    <t>16' 11"</t>
  </si>
  <si>
    <t>16' 1"</t>
  </si>
  <si>
    <t>13' 7"</t>
  </si>
  <si>
    <t>15' .5"</t>
  </si>
  <si>
    <t>11' 5.5"</t>
  </si>
  <si>
    <t>10' 2"</t>
  </si>
  <si>
    <t>40' .5"</t>
  </si>
  <si>
    <t>34' 8"</t>
  </si>
  <si>
    <t>30' 7"</t>
  </si>
  <si>
    <t>45'</t>
  </si>
  <si>
    <t>104' 10"</t>
  </si>
  <si>
    <t>80' 3"</t>
  </si>
  <si>
    <t>97' 10"</t>
  </si>
  <si>
    <t>98' 8"</t>
  </si>
  <si>
    <t xml:space="preserve">66' </t>
  </si>
  <si>
    <t>74' 6"</t>
  </si>
  <si>
    <t>69' 5"</t>
  </si>
  <si>
    <t>67' 10"</t>
  </si>
  <si>
    <t>63' 2"</t>
  </si>
  <si>
    <t>70' 3"</t>
  </si>
  <si>
    <t>58' 6"</t>
  </si>
  <si>
    <t>62' 11"</t>
  </si>
  <si>
    <t>63' 10"</t>
  </si>
  <si>
    <t>56' 5"</t>
  </si>
  <si>
    <t>103' 4"</t>
  </si>
  <si>
    <t>57' 6"</t>
  </si>
  <si>
    <t xml:space="preserve">69' </t>
  </si>
  <si>
    <t>58' 9"</t>
  </si>
  <si>
    <t>62' 2"</t>
  </si>
  <si>
    <t>61' 4"</t>
  </si>
  <si>
    <t>61' 3"</t>
  </si>
  <si>
    <t>51' 10"</t>
  </si>
  <si>
    <t>48' 9"</t>
  </si>
  <si>
    <t>54' 7"</t>
  </si>
  <si>
    <t>53' 10"</t>
  </si>
  <si>
    <t>50' 6"</t>
  </si>
  <si>
    <t>59' 2"</t>
  </si>
  <si>
    <t>14:28.00</t>
  </si>
  <si>
    <t>14:29.00</t>
  </si>
  <si>
    <t>14:53.00</t>
  </si>
  <si>
    <t>13:27.00</t>
  </si>
  <si>
    <t>13:50.00</t>
  </si>
  <si>
    <t>18:16.00</t>
  </si>
  <si>
    <t>13:58.00</t>
  </si>
  <si>
    <t>13:18.00</t>
  </si>
  <si>
    <t>13:57.00</t>
  </si>
  <si>
    <t>13:51.00</t>
  </si>
  <si>
    <t>12:59.00</t>
  </si>
  <si>
    <t>13:06.00</t>
  </si>
  <si>
    <t>13:52.00</t>
  </si>
  <si>
    <t>11:31.03</t>
  </si>
  <si>
    <t>13:44.00</t>
  </si>
  <si>
    <t>13:42.00</t>
  </si>
  <si>
    <t>35' 8"</t>
  </si>
  <si>
    <t>34' 9"</t>
  </si>
  <si>
    <t>34' 10"</t>
  </si>
  <si>
    <t>32'</t>
  </si>
  <si>
    <t>29' 8"</t>
  </si>
  <si>
    <t>31' 2"</t>
  </si>
  <si>
    <t>23' 11"</t>
  </si>
  <si>
    <t>28' 1"</t>
  </si>
  <si>
    <t>26' 11"</t>
  </si>
  <si>
    <t>18.30</t>
  </si>
  <si>
    <t>17.56</t>
  </si>
  <si>
    <t>Anna Stewart</t>
  </si>
  <si>
    <t>St. Joeseph</t>
  </si>
  <si>
    <t>16' 5"</t>
  </si>
  <si>
    <t>14' 4"</t>
  </si>
  <si>
    <t>14' 7.25"</t>
  </si>
  <si>
    <t>13' 10.5"</t>
  </si>
  <si>
    <t>13' 5.75"</t>
  </si>
  <si>
    <t>12' 5.25"</t>
  </si>
  <si>
    <t>13' 8"</t>
  </si>
  <si>
    <t>12' 9.5"</t>
  </si>
  <si>
    <t>12' 8.75"</t>
  </si>
  <si>
    <t>12' 1.75"</t>
  </si>
  <si>
    <t>30' 5.5"</t>
  </si>
  <si>
    <t>27' 1"</t>
  </si>
  <si>
    <t>28' 7"</t>
  </si>
  <si>
    <t>27' 8.5"</t>
  </si>
  <si>
    <t>28' 8.5"</t>
  </si>
  <si>
    <t>22' 10.5"</t>
  </si>
  <si>
    <t>25' 5"</t>
  </si>
  <si>
    <t>24' 5.5"</t>
  </si>
  <si>
    <t>25' 7"</t>
  </si>
  <si>
    <t>21' 5"</t>
  </si>
  <si>
    <t>22' 8"</t>
  </si>
  <si>
    <t>22' 4"</t>
  </si>
  <si>
    <t>21' 8"</t>
  </si>
  <si>
    <t>1:28.00</t>
  </si>
  <si>
    <t>1:25.42</t>
  </si>
  <si>
    <t>1:26.78</t>
  </si>
  <si>
    <t>1:27.79</t>
  </si>
  <si>
    <t>1:36.58</t>
  </si>
  <si>
    <t>1:30.35</t>
  </si>
  <si>
    <t>1:27.61</t>
  </si>
  <si>
    <t>1:21.45</t>
  </si>
  <si>
    <t>1:27.40</t>
  </si>
  <si>
    <t>1:23.21</t>
  </si>
  <si>
    <t>1:26.38</t>
  </si>
  <si>
    <t>1:21.46</t>
  </si>
  <si>
    <t>Mariah Maxson</t>
  </si>
  <si>
    <t>1:19.28</t>
  </si>
  <si>
    <t>1:12.72</t>
  </si>
  <si>
    <t>1:09.94</t>
  </si>
  <si>
    <t>1:06.13</t>
  </si>
  <si>
    <t>1:13.56</t>
  </si>
  <si>
    <t>1:14.96</t>
  </si>
  <si>
    <t>1:27.74</t>
  </si>
  <si>
    <t>1:21.31</t>
  </si>
  <si>
    <t>1:18.67</t>
  </si>
  <si>
    <t>1:17.37</t>
  </si>
  <si>
    <t>1:23.72</t>
  </si>
  <si>
    <t>1:33.48</t>
  </si>
  <si>
    <t>1:21.49</t>
  </si>
  <si>
    <t>1:17.53</t>
  </si>
  <si>
    <t>1:13.62</t>
  </si>
  <si>
    <t>1:14.10</t>
  </si>
  <si>
    <t>1:20.28</t>
  </si>
  <si>
    <t>1:16.46</t>
  </si>
  <si>
    <t>1:22.69</t>
  </si>
  <si>
    <t>1:12.22</t>
  </si>
  <si>
    <t>1:10.30</t>
  </si>
  <si>
    <t>1:08.53</t>
  </si>
  <si>
    <t>1:08.90</t>
  </si>
  <si>
    <t>1:08.84</t>
  </si>
  <si>
    <t>1:14.99</t>
  </si>
  <si>
    <t>1:06.00</t>
  </si>
  <si>
    <t>1:08.34</t>
  </si>
  <si>
    <t>1:04.09</t>
  </si>
  <si>
    <t>1:03.20</t>
  </si>
  <si>
    <t>1:07.04</t>
  </si>
  <si>
    <t>1:41.42</t>
  </si>
  <si>
    <t>1:29.89</t>
  </si>
  <si>
    <t>1:27.65</t>
  </si>
  <si>
    <t>1:29.90</t>
  </si>
  <si>
    <t>1:36.83</t>
  </si>
  <si>
    <t>1:23.53</t>
  </si>
  <si>
    <t>1:20.40</t>
  </si>
  <si>
    <t>1:18.73</t>
  </si>
  <si>
    <t>1:18.19</t>
  </si>
  <si>
    <t>1:18.79</t>
  </si>
  <si>
    <t>1:30.42</t>
  </si>
  <si>
    <t>1:09.72</t>
  </si>
  <si>
    <t>1:09.75</t>
  </si>
  <si>
    <t>1:09.43</t>
  </si>
  <si>
    <t>1:08.86</t>
  </si>
  <si>
    <t>1:09.78</t>
  </si>
  <si>
    <t>1:13.34</t>
  </si>
  <si>
    <t>1:11.70</t>
  </si>
  <si>
    <t>1:11.68</t>
  </si>
  <si>
    <t>1:12.15</t>
  </si>
  <si>
    <t>1:07.40</t>
  </si>
  <si>
    <t>1:15.74</t>
  </si>
  <si>
    <t>1:08.13</t>
  </si>
  <si>
    <t>1:05.04</t>
  </si>
  <si>
    <t>1:04.11</t>
  </si>
  <si>
    <t>1:06.81</t>
  </si>
  <si>
    <t>1:07.84</t>
  </si>
  <si>
    <t>1:01.65</t>
  </si>
  <si>
    <t>1:04.86</t>
  </si>
  <si>
    <t>1:03.06</t>
  </si>
  <si>
    <t>58.71</t>
  </si>
  <si>
    <t>59.04</t>
  </si>
  <si>
    <t>59.70</t>
  </si>
  <si>
    <t>1:07.64</t>
  </si>
  <si>
    <t>1:02.65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</si>
</sst>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31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1" applyFont="1" applyBorder="1"/>
    <xf numFmtId="0" fontId="3" fillId="0" borderId="1" xfId="0" applyFont="1" applyBorder="1"/>
    <xf numFmtId="0" fontId="3" fillId="0" borderId="0" xfId="1" applyFont="1" applyFill="1" applyBorder="1"/>
    <xf numFmtId="0" fontId="0" fillId="0" borderId="0" xfId="0" applyBorder="1"/>
    <xf numFmtId="0" fontId="3" fillId="0" borderId="1" xfId="1" applyFont="1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0" fillId="0" borderId="1" xfId="0" applyBorder="1"/>
    <xf numFmtId="0" fontId="3" fillId="0" borderId="1" xfId="1" applyFont="1" applyBorder="1"/>
    <xf numFmtId="0" fontId="3" fillId="0" borderId="0" xfId="1" applyFont="1" applyBorder="1"/>
    <xf numFmtId="0" fontId="3" fillId="0" borderId="0" xfId="0" applyFont="1" applyBorder="1"/>
    <xf numFmtId="0" fontId="3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1" applyFont="1" applyBorder="1"/>
    <xf numFmtId="0" fontId="3" fillId="0" borderId="1" xfId="0" applyFont="1" applyBorder="1"/>
    <xf numFmtId="0" fontId="3" fillId="0" borderId="0" xfId="1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quotePrefix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0" fontId="3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quotePrefix="1" applyFont="1" applyBorder="1"/>
    <xf numFmtId="0" fontId="0" fillId="0" borderId="0" xfId="0"/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0" fontId="3" fillId="0" borderId="1" xfId="1" quotePrefix="1" applyFont="1" applyBorder="1"/>
    <xf numFmtId="0" fontId="5" fillId="0" borderId="0" xfId="0" applyFont="1" applyAlignment="1"/>
    <xf numFmtId="0" fontId="0" fillId="0" borderId="0" xfId="0"/>
    <xf numFmtId="0" fontId="0" fillId="0" borderId="1" xfId="0" applyBorder="1"/>
    <xf numFmtId="0" fontId="3" fillId="0" borderId="1" xfId="1" applyFont="1" applyBorder="1"/>
    <xf numFmtId="0" fontId="0" fillId="0" borderId="0" xfId="0" applyAlignment="1">
      <alignment horizontal="center"/>
    </xf>
    <xf numFmtId="0" fontId="3" fillId="0" borderId="1" xfId="0" quotePrefix="1" applyFont="1" applyBorder="1"/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0" fontId="0" fillId="0" borderId="0" xfId="0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1" xfId="1" applyFont="1" applyBorder="1"/>
    <xf numFmtId="0" fontId="3" fillId="0" borderId="0" xfId="1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Border="1"/>
    <xf numFmtId="0" fontId="3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/>
    <xf numFmtId="0" fontId="6" fillId="0" borderId="0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1" xfId="1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1" xfId="0" applyFont="1" applyBorder="1"/>
    <xf numFmtId="0" fontId="8" fillId="0" borderId="1" xfId="2" applyFont="1" applyBorder="1" applyAlignment="1"/>
    <xf numFmtId="0" fontId="1" fillId="0" borderId="1" xfId="0" applyFont="1" applyBorder="1" applyAlignment="1">
      <alignment horizontal="left"/>
    </xf>
    <xf numFmtId="0" fontId="0" fillId="0" borderId="0" xfId="0" applyFill="1" applyBorder="1"/>
    <xf numFmtId="0" fontId="7" fillId="0" borderId="0" xfId="2" applyFont="1" applyFill="1" applyBorder="1" applyAlignment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1" xfId="1" applyFont="1" applyBorder="1"/>
    <xf numFmtId="0" fontId="1" fillId="0" borderId="1" xfId="0" quotePrefix="1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8" fillId="0" borderId="4" xfId="2" applyFont="1" applyBorder="1" applyAlignment="1"/>
    <xf numFmtId="0" fontId="7" fillId="0" borderId="0" xfId="2" applyFont="1" applyBorder="1" applyAlignment="1"/>
    <xf numFmtId="0" fontId="1" fillId="0" borderId="1" xfId="0" applyFont="1" applyBorder="1" applyAlignment="1"/>
    <xf numFmtId="0" fontId="1" fillId="0" borderId="0" xfId="0" applyFont="1" applyBorder="1"/>
    <xf numFmtId="47" fontId="1" fillId="0" borderId="1" xfId="0" quotePrefix="1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164" fontId="1" fillId="0" borderId="1" xfId="0" quotePrefix="1" applyNumberFormat="1" applyFont="1" applyBorder="1"/>
    <xf numFmtId="0" fontId="1" fillId="0" borderId="5" xfId="0" applyFont="1" applyBorder="1"/>
    <xf numFmtId="0" fontId="1" fillId="0" borderId="0" xfId="0" quotePrefix="1" applyFont="1" applyBorder="1"/>
    <xf numFmtId="0" fontId="1" fillId="0" borderId="0" xfId="0" applyFont="1" applyBorder="1" applyAlignment="1">
      <alignment horizontal="left"/>
    </xf>
    <xf numFmtId="0" fontId="1" fillId="0" borderId="0" xfId="1" applyFont="1" applyBorder="1"/>
    <xf numFmtId="0" fontId="3" fillId="0" borderId="0" xfId="0" applyNumberFormat="1" applyFont="1" applyBorder="1" applyAlignment="1">
      <alignment horizontal="left" vertic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left"/>
    </xf>
    <xf numFmtId="46" fontId="1" fillId="0" borderId="1" xfId="0" quotePrefix="1" applyNumberFormat="1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quotePrefix="1" applyNumberFormat="1" applyFont="1" applyBorder="1" applyAlignment="1">
      <alignment horizontal="center"/>
    </xf>
    <xf numFmtId="20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20" fontId="1" fillId="0" borderId="0" xfId="0" quotePrefix="1" applyNumberFormat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6" xfId="0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1" applyFont="1" applyFill="1" applyBorder="1"/>
    <xf numFmtId="20" fontId="1" fillId="0" borderId="1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quotePrefix="1" applyNumberFormat="1" applyFont="1" applyBorder="1" applyAlignment="1">
      <alignment horizontal="left" vertical="center"/>
    </xf>
    <xf numFmtId="0" fontId="1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8" fillId="3" borderId="1" xfId="2" applyFont="1" applyFill="1" applyBorder="1" applyAlignment="1"/>
    <xf numFmtId="0" fontId="1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1" fillId="3" borderId="1" xfId="1" applyFont="1" applyFill="1" applyBorder="1"/>
    <xf numFmtId="0" fontId="1" fillId="3" borderId="1" xfId="0" quotePrefix="1" applyFont="1" applyFill="1" applyBorder="1"/>
    <xf numFmtId="0" fontId="2" fillId="0" borderId="0" xfId="0" applyFont="1" applyFill="1" applyAlignment="1">
      <alignment horizontal="center"/>
    </xf>
    <xf numFmtId="0" fontId="8" fillId="3" borderId="4" xfId="2" applyFont="1" applyFill="1" applyBorder="1" applyAlignment="1"/>
    <xf numFmtId="47" fontId="1" fillId="3" borderId="1" xfId="0" quotePrefix="1" applyNumberFormat="1" applyFont="1" applyFill="1" applyBorder="1" applyAlignment="1">
      <alignment horizontal="left"/>
    </xf>
    <xf numFmtId="0" fontId="3" fillId="3" borderId="1" xfId="1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7" fontId="1" fillId="3" borderId="1" xfId="0" applyNumberFormat="1" applyFont="1" applyFill="1" applyBorder="1" applyAlignment="1">
      <alignment horizontal="left"/>
    </xf>
    <xf numFmtId="0" fontId="3" fillId="3" borderId="1" xfId="0" quotePrefix="1" applyFont="1" applyFill="1" applyBorder="1" applyAlignment="1">
      <alignment horizontal="center" vertical="center"/>
    </xf>
    <xf numFmtId="0" fontId="8" fillId="0" borderId="0" xfId="2" applyFont="1" applyBorder="1" applyAlignment="1"/>
    <xf numFmtId="0" fontId="2" fillId="0" borderId="0" xfId="0" applyFont="1" applyBorder="1" applyAlignment="1">
      <alignment horizontal="center" vertical="center"/>
    </xf>
    <xf numFmtId="47" fontId="1" fillId="3" borderId="1" xfId="0" quotePrefix="1" applyNumberFormat="1" applyFont="1" applyFill="1" applyBorder="1"/>
    <xf numFmtId="0" fontId="3" fillId="3" borderId="1" xfId="1" quotePrefix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quotePrefix="1" applyFont="1" applyFill="1" applyBorder="1" applyAlignment="1">
      <alignment horizontal="left" vertical="center"/>
    </xf>
    <xf numFmtId="0" fontId="1" fillId="0" borderId="1" xfId="1" quotePrefix="1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 vertical="center"/>
    </xf>
    <xf numFmtId="0" fontId="3" fillId="0" borderId="0" xfId="0" quotePrefix="1" applyNumberFormat="1" applyFont="1" applyBorder="1" applyAlignment="1">
      <alignment horizontal="left" vertical="center"/>
    </xf>
    <xf numFmtId="0" fontId="1" fillId="0" borderId="0" xfId="1" quotePrefix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6" fontId="1" fillId="0" borderId="0" xfId="0" quotePrefix="1" applyNumberFormat="1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3" fillId="0" borderId="0" xfId="1" applyFont="1" applyFill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71C654C9-98B7-490A-B235-738516F38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B1000-A9B2-4D7B-A278-FC0C1B4E5536}">
  <sheetPr>
    <tabColor rgb="FFFFFF00"/>
  </sheetPr>
  <dimension ref="A2:N84"/>
  <sheetViews>
    <sheetView topLeftCell="A4" workbookViewId="0">
      <pane ySplit="1" topLeftCell="A5" activePane="bottomLeft" state="frozen"/>
      <selection activeCell="A4" sqref="A4"/>
      <selection pane="bottomLeft" activeCell="N4" sqref="N4"/>
    </sheetView>
  </sheetViews>
  <sheetFormatPr defaultColWidth="9.08984375" defaultRowHeight="14.5" x14ac:dyDescent="0.35"/>
  <cols>
    <col min="1" max="1" width="30.36328125" style="114" customWidth="1"/>
    <col min="2" max="2" width="9.08984375" style="114"/>
    <col min="3" max="3" width="9.7265625" style="114" customWidth="1"/>
    <col min="4" max="4" width="9.90625" style="114" customWidth="1"/>
    <col min="5" max="5" width="10.1796875" style="114" customWidth="1"/>
    <col min="6" max="6" width="10" style="114" customWidth="1"/>
    <col min="7" max="7" width="13.36328125" style="114" customWidth="1"/>
    <col min="8" max="8" width="9.90625" style="114" customWidth="1"/>
    <col min="9" max="9" width="9.6328125" style="114" customWidth="1"/>
    <col min="10" max="10" width="10.1796875" style="114" customWidth="1"/>
    <col min="11" max="11" width="12.453125" style="114" customWidth="1"/>
    <col min="12" max="12" width="11.1796875" style="114" customWidth="1"/>
    <col min="13" max="13" width="11.36328125" style="114" customWidth="1"/>
    <col min="14" max="16384" width="9.08984375" style="114"/>
  </cols>
  <sheetData>
    <row r="2" spans="1:14" x14ac:dyDescent="0.35">
      <c r="C2" s="114" t="s">
        <v>759</v>
      </c>
      <c r="D2" s="114" t="s">
        <v>760</v>
      </c>
      <c r="E2" s="114" t="s">
        <v>761</v>
      </c>
      <c r="F2" s="114" t="s">
        <v>762</v>
      </c>
      <c r="G2" s="114" t="s">
        <v>763</v>
      </c>
      <c r="H2" s="114" t="s">
        <v>764</v>
      </c>
      <c r="M2" s="177" t="s">
        <v>765</v>
      </c>
    </row>
    <row r="3" spans="1:14" x14ac:dyDescent="0.35">
      <c r="A3" s="114">
        <v>2016</v>
      </c>
      <c r="M3" s="177" t="s">
        <v>766</v>
      </c>
    </row>
    <row r="4" spans="1:14" x14ac:dyDescent="0.35">
      <c r="C4" s="178" t="s">
        <v>63</v>
      </c>
      <c r="D4" s="178" t="s">
        <v>767</v>
      </c>
      <c r="E4" s="178" t="s">
        <v>64</v>
      </c>
      <c r="F4" s="178" t="s">
        <v>65</v>
      </c>
      <c r="G4" s="178" t="s">
        <v>768</v>
      </c>
      <c r="H4" s="178" t="s">
        <v>769</v>
      </c>
      <c r="I4" s="178" t="s">
        <v>66</v>
      </c>
      <c r="J4" s="178" t="s">
        <v>770</v>
      </c>
      <c r="K4" s="178" t="s">
        <v>771</v>
      </c>
      <c r="L4" s="178" t="s">
        <v>772</v>
      </c>
    </row>
    <row r="5" spans="1:14" x14ac:dyDescent="0.35">
      <c r="A5" s="114" t="s">
        <v>773</v>
      </c>
      <c r="C5" s="179">
        <v>18</v>
      </c>
      <c r="D5" s="179"/>
      <c r="E5" s="179">
        <v>7</v>
      </c>
      <c r="F5" s="179">
        <v>2</v>
      </c>
      <c r="G5" s="179"/>
      <c r="H5" s="179"/>
      <c r="I5" s="179"/>
      <c r="J5" s="179"/>
      <c r="K5" s="179"/>
      <c r="L5" s="179">
        <v>4</v>
      </c>
      <c r="M5" s="114">
        <f>SUM(C5:L5)</f>
        <v>31</v>
      </c>
      <c r="N5" s="180" t="s">
        <v>774</v>
      </c>
    </row>
    <row r="6" spans="1:14" x14ac:dyDescent="0.35">
      <c r="A6" s="114" t="s">
        <v>775</v>
      </c>
      <c r="C6" s="179">
        <v>6</v>
      </c>
      <c r="D6" s="179"/>
      <c r="E6" s="179">
        <v>14</v>
      </c>
      <c r="F6" s="179">
        <v>2</v>
      </c>
      <c r="G6" s="179">
        <v>1</v>
      </c>
      <c r="H6" s="179"/>
      <c r="I6" s="179"/>
      <c r="J6" s="179"/>
      <c r="K6" s="179">
        <v>8</v>
      </c>
      <c r="L6" s="179"/>
      <c r="M6" s="114">
        <f>SUM(C6:L6)</f>
        <v>31</v>
      </c>
      <c r="N6" s="180" t="s">
        <v>776</v>
      </c>
    </row>
    <row r="7" spans="1:14" x14ac:dyDescent="0.35"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14" t="s">
        <v>777</v>
      </c>
      <c r="N7" s="180" t="s">
        <v>778</v>
      </c>
    </row>
    <row r="8" spans="1:14" x14ac:dyDescent="0.35">
      <c r="A8" s="114" t="s">
        <v>779</v>
      </c>
      <c r="C8" s="179"/>
      <c r="D8" s="179">
        <v>12</v>
      </c>
      <c r="E8" s="179">
        <v>8</v>
      </c>
      <c r="F8" s="179">
        <v>4</v>
      </c>
      <c r="G8" s="179">
        <v>1</v>
      </c>
      <c r="H8" s="179"/>
      <c r="I8" s="179"/>
      <c r="J8" s="179"/>
      <c r="K8" s="179">
        <v>6</v>
      </c>
      <c r="L8" s="179"/>
      <c r="M8" s="114">
        <f>SUM(C8:L8)</f>
        <v>31</v>
      </c>
      <c r="N8" s="180" t="s">
        <v>780</v>
      </c>
    </row>
    <row r="9" spans="1:14" x14ac:dyDescent="0.35">
      <c r="A9" s="114" t="s">
        <v>781</v>
      </c>
      <c r="C9" s="179">
        <v>4</v>
      </c>
      <c r="D9" s="179">
        <v>8</v>
      </c>
      <c r="E9" s="179">
        <v>2</v>
      </c>
      <c r="F9" s="179"/>
      <c r="G9" s="179">
        <v>16</v>
      </c>
      <c r="H9" s="179"/>
      <c r="I9" s="179"/>
      <c r="J9" s="179"/>
      <c r="K9" s="179">
        <v>1</v>
      </c>
      <c r="L9" s="179"/>
      <c r="M9" s="114">
        <f>SUM(C9:L9)</f>
        <v>31</v>
      </c>
      <c r="N9" s="180" t="s">
        <v>782</v>
      </c>
    </row>
    <row r="10" spans="1:14" x14ac:dyDescent="0.35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14" t="s">
        <v>777</v>
      </c>
      <c r="N10" s="180" t="s">
        <v>783</v>
      </c>
    </row>
    <row r="11" spans="1:14" x14ac:dyDescent="0.35">
      <c r="A11" s="114" t="s">
        <v>784</v>
      </c>
      <c r="C11" s="179"/>
      <c r="D11" s="179">
        <v>4</v>
      </c>
      <c r="E11" s="179">
        <v>16</v>
      </c>
      <c r="F11" s="179"/>
      <c r="G11" s="179"/>
      <c r="H11" s="179">
        <v>1</v>
      </c>
      <c r="I11" s="179"/>
      <c r="J11" s="179"/>
      <c r="K11" s="179">
        <v>10</v>
      </c>
      <c r="L11" s="179"/>
      <c r="M11" s="114">
        <f>SUM(C11:L11)</f>
        <v>31</v>
      </c>
      <c r="N11" s="182" t="s">
        <v>785</v>
      </c>
    </row>
    <row r="12" spans="1:14" x14ac:dyDescent="0.35">
      <c r="A12" s="114" t="s">
        <v>786</v>
      </c>
      <c r="C12" s="179">
        <v>10</v>
      </c>
      <c r="D12" s="179"/>
      <c r="E12" s="179">
        <v>7</v>
      </c>
      <c r="F12" s="179"/>
      <c r="G12" s="179">
        <v>10</v>
      </c>
      <c r="H12" s="179"/>
      <c r="I12" s="179"/>
      <c r="J12" s="179"/>
      <c r="K12" s="179">
        <v>4</v>
      </c>
      <c r="L12" s="179"/>
      <c r="M12" s="114">
        <f>SUM(C12:L12)</f>
        <v>31</v>
      </c>
    </row>
    <row r="13" spans="1:14" x14ac:dyDescent="0.35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14" t="s">
        <v>777</v>
      </c>
    </row>
    <row r="14" spans="1:14" x14ac:dyDescent="0.35">
      <c r="A14" s="114" t="s">
        <v>787</v>
      </c>
      <c r="C14" s="179">
        <v>6</v>
      </c>
      <c r="D14" s="179">
        <v>2</v>
      </c>
      <c r="E14" s="179">
        <v>8</v>
      </c>
      <c r="F14" s="179">
        <v>10</v>
      </c>
      <c r="G14" s="179">
        <v>1</v>
      </c>
      <c r="H14" s="179"/>
      <c r="I14" s="179">
        <v>4</v>
      </c>
      <c r="J14" s="179"/>
      <c r="K14" s="179"/>
      <c r="L14" s="179"/>
      <c r="M14" s="114">
        <f>SUM(C14:L14)</f>
        <v>31</v>
      </c>
    </row>
    <row r="15" spans="1:14" x14ac:dyDescent="0.35">
      <c r="A15" s="114" t="s">
        <v>788</v>
      </c>
      <c r="C15" s="179"/>
      <c r="D15" s="179"/>
      <c r="E15" s="179">
        <v>5</v>
      </c>
      <c r="F15" s="179">
        <v>6</v>
      </c>
      <c r="G15" s="179">
        <v>18</v>
      </c>
      <c r="H15" s="179"/>
      <c r="I15" s="179"/>
      <c r="J15" s="179"/>
      <c r="K15" s="179">
        <v>2</v>
      </c>
      <c r="L15" s="179"/>
      <c r="M15" s="114">
        <f>SUM(C15:L15)</f>
        <v>31</v>
      </c>
    </row>
    <row r="16" spans="1:14" x14ac:dyDescent="0.35"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14" t="s">
        <v>777</v>
      </c>
    </row>
    <row r="17" spans="1:13" x14ac:dyDescent="0.35">
      <c r="A17" s="114" t="s">
        <v>789</v>
      </c>
      <c r="C17" s="179"/>
      <c r="D17" s="179"/>
      <c r="E17" s="179">
        <v>14</v>
      </c>
      <c r="F17" s="179"/>
      <c r="G17" s="179"/>
      <c r="H17" s="179">
        <v>6</v>
      </c>
      <c r="I17" s="179"/>
      <c r="J17" s="179"/>
      <c r="K17" s="179">
        <v>11</v>
      </c>
      <c r="L17" s="179"/>
      <c r="M17" s="114">
        <f>SUM(C17:L17)</f>
        <v>31</v>
      </c>
    </row>
    <row r="18" spans="1:13" x14ac:dyDescent="0.35">
      <c r="A18" s="114" t="s">
        <v>790</v>
      </c>
      <c r="C18" s="179">
        <v>6</v>
      </c>
      <c r="D18" s="179"/>
      <c r="E18" s="179">
        <v>8</v>
      </c>
      <c r="F18" s="179"/>
      <c r="G18" s="179">
        <v>10</v>
      </c>
      <c r="H18" s="179"/>
      <c r="I18" s="179">
        <v>4</v>
      </c>
      <c r="J18" s="179"/>
      <c r="K18" s="179">
        <v>3</v>
      </c>
      <c r="L18" s="179"/>
      <c r="M18" s="114">
        <f>SUM(C18:L18)</f>
        <v>31</v>
      </c>
    </row>
    <row r="19" spans="1:13" x14ac:dyDescent="0.35"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14" t="s">
        <v>777</v>
      </c>
    </row>
    <row r="20" spans="1:13" x14ac:dyDescent="0.35">
      <c r="A20" s="114" t="s">
        <v>791</v>
      </c>
      <c r="C20" s="179">
        <v>4</v>
      </c>
      <c r="D20" s="179"/>
      <c r="E20" s="179">
        <v>6</v>
      </c>
      <c r="F20" s="179"/>
      <c r="G20" s="179"/>
      <c r="H20" s="179"/>
      <c r="I20" s="179"/>
      <c r="J20" s="179"/>
      <c r="K20" s="179">
        <v>19</v>
      </c>
      <c r="L20" s="179">
        <v>2</v>
      </c>
      <c r="M20" s="114">
        <f>SUM(C20:L20)</f>
        <v>31</v>
      </c>
    </row>
    <row r="21" spans="1:13" x14ac:dyDescent="0.35">
      <c r="A21" s="114" t="s">
        <v>792</v>
      </c>
      <c r="C21" s="179"/>
      <c r="D21" s="179"/>
      <c r="E21" s="179">
        <v>10</v>
      </c>
      <c r="F21" s="179">
        <v>8</v>
      </c>
      <c r="G21" s="179">
        <v>8</v>
      </c>
      <c r="H21" s="179">
        <v>4</v>
      </c>
      <c r="I21" s="179"/>
      <c r="J21" s="179"/>
      <c r="K21" s="179">
        <v>1</v>
      </c>
      <c r="L21" s="179"/>
      <c r="M21" s="114">
        <f>SUM(C21:L21)</f>
        <v>31</v>
      </c>
    </row>
    <row r="22" spans="1:13" ht="15.5" x14ac:dyDescent="0.35">
      <c r="A22" s="183" t="s">
        <v>793</v>
      </c>
      <c r="B22" s="183"/>
      <c r="C22" s="184">
        <f>SUM(C5:C21)</f>
        <v>54</v>
      </c>
      <c r="D22" s="184">
        <f>SUM(D5:D21)</f>
        <v>26</v>
      </c>
      <c r="E22" s="184">
        <f>SUM(E5:E21)</f>
        <v>105</v>
      </c>
      <c r="F22" s="184">
        <f t="shared" ref="F22:L22" si="0">SUM(F5:F21)</f>
        <v>32</v>
      </c>
      <c r="G22" s="184">
        <f t="shared" si="0"/>
        <v>65</v>
      </c>
      <c r="H22" s="184">
        <f t="shared" si="0"/>
        <v>11</v>
      </c>
      <c r="I22" s="184">
        <f t="shared" si="0"/>
        <v>8</v>
      </c>
      <c r="J22" s="184">
        <f t="shared" si="0"/>
        <v>0</v>
      </c>
      <c r="K22" s="184">
        <f t="shared" si="0"/>
        <v>65</v>
      </c>
      <c r="L22" s="184">
        <f t="shared" si="0"/>
        <v>6</v>
      </c>
      <c r="M22" s="114" t="s">
        <v>777</v>
      </c>
    </row>
    <row r="23" spans="1:13" x14ac:dyDescent="0.35">
      <c r="M23" s="114" t="s">
        <v>777</v>
      </c>
    </row>
    <row r="25" spans="1:13" x14ac:dyDescent="0.35">
      <c r="A25" s="114" t="s">
        <v>794</v>
      </c>
      <c r="C25" s="179"/>
      <c r="D25" s="179"/>
      <c r="E25" s="179">
        <v>24</v>
      </c>
      <c r="F25" s="179"/>
      <c r="G25" s="179"/>
      <c r="H25" s="179"/>
      <c r="I25" s="179"/>
      <c r="J25" s="179"/>
      <c r="K25" s="179"/>
      <c r="L25" s="179"/>
      <c r="M25" s="114">
        <f>SUM(C25:L25)</f>
        <v>24</v>
      </c>
    </row>
    <row r="26" spans="1:13" x14ac:dyDescent="0.35">
      <c r="A26" s="114" t="s">
        <v>795</v>
      </c>
      <c r="C26" s="179">
        <v>8</v>
      </c>
      <c r="D26" s="179"/>
      <c r="E26" s="179"/>
      <c r="F26" s="179">
        <v>13</v>
      </c>
      <c r="G26" s="179"/>
      <c r="H26" s="179"/>
      <c r="I26" s="179"/>
      <c r="J26" s="179"/>
      <c r="K26" s="179">
        <v>10</v>
      </c>
      <c r="L26" s="179"/>
      <c r="M26" s="114">
        <f>SUM(C26:L26)</f>
        <v>31</v>
      </c>
    </row>
    <row r="27" spans="1:13" x14ac:dyDescent="0.35"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14" t="s">
        <v>777</v>
      </c>
    </row>
    <row r="28" spans="1:13" x14ac:dyDescent="0.35">
      <c r="A28" s="114" t="s">
        <v>796</v>
      </c>
      <c r="C28" s="179"/>
      <c r="D28" s="179"/>
      <c r="E28" s="179">
        <v>2</v>
      </c>
      <c r="F28" s="179">
        <v>9</v>
      </c>
      <c r="G28" s="179"/>
      <c r="H28" s="179"/>
      <c r="I28" s="179"/>
      <c r="J28" s="179"/>
      <c r="K28" s="179">
        <v>20</v>
      </c>
      <c r="L28" s="179"/>
      <c r="M28" s="114">
        <f>SUM(C28:L28)</f>
        <v>31</v>
      </c>
    </row>
    <row r="29" spans="1:13" x14ac:dyDescent="0.35">
      <c r="A29" s="114" t="s">
        <v>797</v>
      </c>
      <c r="C29" s="179"/>
      <c r="D29" s="179">
        <v>3</v>
      </c>
      <c r="E29" s="179"/>
      <c r="F29" s="179"/>
      <c r="G29" s="179">
        <v>14</v>
      </c>
      <c r="H29" s="179"/>
      <c r="I29" s="179"/>
      <c r="J29" s="179"/>
      <c r="K29" s="179">
        <v>4</v>
      </c>
      <c r="L29" s="179">
        <v>10</v>
      </c>
      <c r="M29" s="114">
        <f>SUM(C29:L29)</f>
        <v>31</v>
      </c>
    </row>
    <row r="30" spans="1:13" ht="15" thickBot="1" x14ac:dyDescent="0.4">
      <c r="M30" s="114" t="s">
        <v>777</v>
      </c>
    </row>
    <row r="31" spans="1:13" ht="16" thickBot="1" x14ac:dyDescent="0.4">
      <c r="A31" s="183" t="s">
        <v>798</v>
      </c>
      <c r="C31" s="185">
        <f>SUM(C25:C30)</f>
        <v>8</v>
      </c>
      <c r="D31" s="185">
        <f t="shared" ref="D31:L31" si="1">SUM(D25:D30)</f>
        <v>3</v>
      </c>
      <c r="E31" s="185">
        <f t="shared" si="1"/>
        <v>26</v>
      </c>
      <c r="F31" s="185">
        <f t="shared" si="1"/>
        <v>22</v>
      </c>
      <c r="G31" s="185">
        <f t="shared" si="1"/>
        <v>14</v>
      </c>
      <c r="H31" s="185">
        <f t="shared" si="1"/>
        <v>0</v>
      </c>
      <c r="I31" s="185">
        <f t="shared" si="1"/>
        <v>0</v>
      </c>
      <c r="J31" s="185">
        <f t="shared" si="1"/>
        <v>0</v>
      </c>
      <c r="K31" s="185">
        <f t="shared" si="1"/>
        <v>34</v>
      </c>
      <c r="L31" s="185">
        <f t="shared" si="1"/>
        <v>10</v>
      </c>
      <c r="M31" s="114" t="s">
        <v>777</v>
      </c>
    </row>
    <row r="32" spans="1:13" ht="15" thickBot="1" x14ac:dyDescent="0.4"/>
    <row r="33" spans="1:13" ht="15" thickBot="1" x14ac:dyDescent="0.4">
      <c r="A33" s="186" t="s">
        <v>799</v>
      </c>
      <c r="C33" s="187">
        <f>C22+C31</f>
        <v>62</v>
      </c>
      <c r="D33" s="187">
        <f t="shared" ref="D33:L33" si="2">D22+D31</f>
        <v>29</v>
      </c>
      <c r="E33" s="187">
        <f t="shared" si="2"/>
        <v>131</v>
      </c>
      <c r="F33" s="187">
        <f t="shared" si="2"/>
        <v>54</v>
      </c>
      <c r="G33" s="187">
        <f t="shared" si="2"/>
        <v>79</v>
      </c>
      <c r="H33" s="187">
        <f t="shared" si="2"/>
        <v>11</v>
      </c>
      <c r="I33" s="187">
        <f t="shared" si="2"/>
        <v>8</v>
      </c>
      <c r="J33" s="187">
        <f t="shared" si="2"/>
        <v>0</v>
      </c>
      <c r="K33" s="187">
        <f t="shared" si="2"/>
        <v>99</v>
      </c>
      <c r="L33" s="187">
        <f t="shared" si="2"/>
        <v>16</v>
      </c>
    </row>
    <row r="35" spans="1:13" x14ac:dyDescent="0.35">
      <c r="E35" s="114" t="s">
        <v>777</v>
      </c>
    </row>
    <row r="36" spans="1:13" x14ac:dyDescent="0.35">
      <c r="C36" s="178" t="s">
        <v>63</v>
      </c>
      <c r="D36" s="178" t="s">
        <v>767</v>
      </c>
      <c r="E36" s="178" t="s">
        <v>64</v>
      </c>
      <c r="F36" s="178" t="s">
        <v>65</v>
      </c>
      <c r="G36" s="178" t="s">
        <v>768</v>
      </c>
      <c r="H36" s="178" t="s">
        <v>769</v>
      </c>
      <c r="I36" s="178" t="s">
        <v>66</v>
      </c>
      <c r="J36" s="178" t="s">
        <v>770</v>
      </c>
      <c r="K36" s="178" t="s">
        <v>771</v>
      </c>
      <c r="L36" s="178" t="s">
        <v>772</v>
      </c>
    </row>
    <row r="37" spans="1:13" x14ac:dyDescent="0.35">
      <c r="A37" s="114" t="s">
        <v>800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14">
        <f>SUM(C37:L37)</f>
        <v>0</v>
      </c>
    </row>
    <row r="38" spans="1:13" x14ac:dyDescent="0.35">
      <c r="A38" s="114" t="s">
        <v>801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14">
        <f>SUM(C38:L38)</f>
        <v>0</v>
      </c>
    </row>
    <row r="39" spans="1:13" x14ac:dyDescent="0.35"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14" t="s">
        <v>777</v>
      </c>
    </row>
    <row r="40" spans="1:13" x14ac:dyDescent="0.35">
      <c r="A40" s="114" t="s">
        <v>802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14">
        <f>SUM(C40:L40)</f>
        <v>0</v>
      </c>
    </row>
    <row r="41" spans="1:13" x14ac:dyDescent="0.35">
      <c r="A41" s="114" t="s">
        <v>803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14">
        <f>SUM(C41:L41)</f>
        <v>0</v>
      </c>
    </row>
    <row r="42" spans="1:13" x14ac:dyDescent="0.35"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14" t="s">
        <v>777</v>
      </c>
    </row>
    <row r="43" spans="1:13" x14ac:dyDescent="0.35">
      <c r="A43" s="114" t="s">
        <v>804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14">
        <f>SUM(C43:L43)</f>
        <v>0</v>
      </c>
    </row>
    <row r="44" spans="1:13" x14ac:dyDescent="0.35">
      <c r="A44" s="114" t="s">
        <v>805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14">
        <f>SUM(C44:L44)</f>
        <v>0</v>
      </c>
    </row>
    <row r="45" spans="1:13" x14ac:dyDescent="0.35"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14" t="s">
        <v>777</v>
      </c>
    </row>
    <row r="46" spans="1:13" x14ac:dyDescent="0.35">
      <c r="A46" s="114" t="s">
        <v>806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14">
        <f>SUM(C46:L46)</f>
        <v>0</v>
      </c>
    </row>
    <row r="47" spans="1:13" x14ac:dyDescent="0.35">
      <c r="A47" s="114" t="s">
        <v>807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14">
        <f>SUM(C47:L47)</f>
        <v>0</v>
      </c>
    </row>
    <row r="48" spans="1:13" x14ac:dyDescent="0.35"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14" t="s">
        <v>777</v>
      </c>
    </row>
    <row r="49" spans="1:13" x14ac:dyDescent="0.35">
      <c r="A49" s="114" t="s">
        <v>808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14">
        <f>SUM(C49:L49)</f>
        <v>0</v>
      </c>
    </row>
    <row r="50" spans="1:13" x14ac:dyDescent="0.35">
      <c r="A50" s="114" t="s">
        <v>809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14">
        <f>SUM(C50:L50)</f>
        <v>0</v>
      </c>
    </row>
    <row r="51" spans="1:13" x14ac:dyDescent="0.35"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14" t="s">
        <v>777</v>
      </c>
    </row>
    <row r="52" spans="1:13" x14ac:dyDescent="0.35">
      <c r="A52" s="114" t="s">
        <v>810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14">
        <f>SUM(C52:L52)</f>
        <v>0</v>
      </c>
    </row>
    <row r="53" spans="1:13" x14ac:dyDescent="0.35">
      <c r="A53" s="114" t="s">
        <v>811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14">
        <f>SUM(C53:L53)</f>
        <v>0</v>
      </c>
    </row>
    <row r="54" spans="1:13" x14ac:dyDescent="0.35"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14" t="s">
        <v>777</v>
      </c>
    </row>
    <row r="55" spans="1:13" x14ac:dyDescent="0.35">
      <c r="A55" s="114" t="s">
        <v>812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14">
        <f>SUM(C55:L55)</f>
        <v>0</v>
      </c>
    </row>
    <row r="56" spans="1:13" x14ac:dyDescent="0.35">
      <c r="A56" s="114" t="s">
        <v>813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14">
        <f>SUM(C56:L56)</f>
        <v>0</v>
      </c>
    </row>
    <row r="57" spans="1:13" x14ac:dyDescent="0.35"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14" t="s">
        <v>777</v>
      </c>
    </row>
    <row r="58" spans="1:13" x14ac:dyDescent="0.35">
      <c r="A58" s="114" t="s">
        <v>814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14">
        <f>SUM(C58:L58)</f>
        <v>0</v>
      </c>
    </row>
    <row r="59" spans="1:13" x14ac:dyDescent="0.35">
      <c r="A59" s="114" t="s">
        <v>815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14">
        <f>SUM(C59:L59)</f>
        <v>0</v>
      </c>
    </row>
    <row r="60" spans="1:13" x14ac:dyDescent="0.35"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14" t="s">
        <v>777</v>
      </c>
    </row>
    <row r="61" spans="1:13" x14ac:dyDescent="0.35">
      <c r="A61" s="114" t="s">
        <v>816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14">
        <f>SUM(C61:L61)</f>
        <v>0</v>
      </c>
    </row>
    <row r="62" spans="1:13" x14ac:dyDescent="0.35">
      <c r="A62" s="114" t="s">
        <v>817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14">
        <f>SUM(C62:L62)</f>
        <v>0</v>
      </c>
    </row>
    <row r="63" spans="1:13" x14ac:dyDescent="0.35"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14" t="s">
        <v>777</v>
      </c>
    </row>
    <row r="64" spans="1:13" x14ac:dyDescent="0.35">
      <c r="A64" s="114" t="s">
        <v>818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14">
        <f>SUM(C64:L64)</f>
        <v>0</v>
      </c>
    </row>
    <row r="65" spans="1:13" x14ac:dyDescent="0.35">
      <c r="A65" s="114" t="s">
        <v>819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14">
        <f>SUM(C65:L65)</f>
        <v>0</v>
      </c>
    </row>
    <row r="66" spans="1:13" x14ac:dyDescent="0.35"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14" t="s">
        <v>777</v>
      </c>
    </row>
    <row r="67" spans="1:13" x14ac:dyDescent="0.35">
      <c r="A67" s="114" t="s">
        <v>820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14">
        <f>SUM(C67:L67)</f>
        <v>0</v>
      </c>
    </row>
    <row r="68" spans="1:13" x14ac:dyDescent="0.35">
      <c r="A68" s="114" t="s">
        <v>821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14">
        <f>SUM(C68:L68)</f>
        <v>0</v>
      </c>
    </row>
    <row r="69" spans="1:13" x14ac:dyDescent="0.35"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14" t="s">
        <v>777</v>
      </c>
    </row>
    <row r="70" spans="1:13" x14ac:dyDescent="0.35">
      <c r="A70" s="114" t="s">
        <v>822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14">
        <f>SUM(C70:L70)</f>
        <v>0</v>
      </c>
    </row>
    <row r="71" spans="1:13" x14ac:dyDescent="0.35">
      <c r="A71" s="114" t="s">
        <v>823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14">
        <f>SUM(C71:L71)</f>
        <v>0</v>
      </c>
    </row>
    <row r="72" spans="1:13" x14ac:dyDescent="0.35"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14" t="s">
        <v>777</v>
      </c>
    </row>
    <row r="73" spans="1:13" x14ac:dyDescent="0.35">
      <c r="A73" s="114" t="s">
        <v>824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14">
        <f>SUM(C73:L73)</f>
        <v>0</v>
      </c>
    </row>
    <row r="74" spans="1:13" x14ac:dyDescent="0.35">
      <c r="A74" s="114" t="s">
        <v>825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14">
        <f>SUM(C74:L74)</f>
        <v>0</v>
      </c>
    </row>
    <row r="75" spans="1:13" x14ac:dyDescent="0.35"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14" t="s">
        <v>777</v>
      </c>
    </row>
    <row r="76" spans="1:13" x14ac:dyDescent="0.35">
      <c r="A76" s="114" t="s">
        <v>826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14">
        <f>SUM(C76:L76)</f>
        <v>0</v>
      </c>
    </row>
    <row r="77" spans="1:13" x14ac:dyDescent="0.35">
      <c r="A77" s="114" t="s">
        <v>827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14">
        <f>SUM(C77:L77)</f>
        <v>0</v>
      </c>
    </row>
    <row r="79" spans="1:13" ht="18.5" x14ac:dyDescent="0.45">
      <c r="A79" s="11" t="s">
        <v>828</v>
      </c>
      <c r="B79" s="11"/>
      <c r="C79" s="11">
        <f t="shared" ref="C79:L79" si="3">SUM(C37:C77)</f>
        <v>0</v>
      </c>
      <c r="D79" s="11">
        <f t="shared" si="3"/>
        <v>0</v>
      </c>
      <c r="E79" s="11">
        <f t="shared" si="3"/>
        <v>0</v>
      </c>
      <c r="F79" s="11">
        <f t="shared" si="3"/>
        <v>0</v>
      </c>
      <c r="G79" s="11">
        <f t="shared" si="3"/>
        <v>0</v>
      </c>
      <c r="H79" s="11">
        <f t="shared" si="3"/>
        <v>0</v>
      </c>
      <c r="I79" s="11">
        <f t="shared" si="3"/>
        <v>0</v>
      </c>
      <c r="J79" s="11">
        <f t="shared" si="3"/>
        <v>0</v>
      </c>
      <c r="K79" s="11">
        <f t="shared" si="3"/>
        <v>0</v>
      </c>
      <c r="L79" s="11">
        <f t="shared" si="3"/>
        <v>0</v>
      </c>
    </row>
    <row r="80" spans="1:13" ht="15" thickBot="1" x14ac:dyDescent="0.4"/>
    <row r="81" spans="1:12" x14ac:dyDescent="0.35">
      <c r="A81" s="188" t="s">
        <v>829</v>
      </c>
      <c r="B81" s="189"/>
      <c r="C81" s="189">
        <f t="shared" ref="C81:L81" si="4">+C31</f>
        <v>8</v>
      </c>
      <c r="D81" s="189">
        <f t="shared" si="4"/>
        <v>3</v>
      </c>
      <c r="E81" s="189">
        <f t="shared" si="4"/>
        <v>26</v>
      </c>
      <c r="F81" s="189">
        <f t="shared" si="4"/>
        <v>22</v>
      </c>
      <c r="G81" s="189">
        <f t="shared" si="4"/>
        <v>14</v>
      </c>
      <c r="H81" s="189">
        <f t="shared" si="4"/>
        <v>0</v>
      </c>
      <c r="I81" s="189">
        <f t="shared" si="4"/>
        <v>0</v>
      </c>
      <c r="J81" s="189">
        <f t="shared" si="4"/>
        <v>0</v>
      </c>
      <c r="K81" s="189">
        <f t="shared" si="4"/>
        <v>34</v>
      </c>
      <c r="L81" s="190">
        <f t="shared" si="4"/>
        <v>10</v>
      </c>
    </row>
    <row r="82" spans="1:12" ht="15" thickBot="1" x14ac:dyDescent="0.4">
      <c r="A82" s="191" t="s">
        <v>830</v>
      </c>
      <c r="B82" s="192"/>
      <c r="C82" s="192">
        <f t="shared" ref="C82:L82" si="5">+C22</f>
        <v>54</v>
      </c>
      <c r="D82" s="192">
        <f t="shared" si="5"/>
        <v>26</v>
      </c>
      <c r="E82" s="192">
        <f t="shared" si="5"/>
        <v>105</v>
      </c>
      <c r="F82" s="192">
        <f t="shared" si="5"/>
        <v>32</v>
      </c>
      <c r="G82" s="192">
        <f t="shared" si="5"/>
        <v>65</v>
      </c>
      <c r="H82" s="192">
        <f t="shared" si="5"/>
        <v>11</v>
      </c>
      <c r="I82" s="192">
        <f t="shared" si="5"/>
        <v>8</v>
      </c>
      <c r="J82" s="192">
        <f t="shared" si="5"/>
        <v>0</v>
      </c>
      <c r="K82" s="192">
        <f t="shared" si="5"/>
        <v>65</v>
      </c>
      <c r="L82" s="193">
        <f t="shared" si="5"/>
        <v>6</v>
      </c>
    </row>
    <row r="84" spans="1:12" ht="18.5" x14ac:dyDescent="0.45">
      <c r="A84" s="11" t="s">
        <v>831</v>
      </c>
      <c r="B84" s="11"/>
      <c r="C84" s="11">
        <f t="shared" ref="C84:L84" si="6">+C82+C81+C79</f>
        <v>62</v>
      </c>
      <c r="D84" s="11">
        <f t="shared" si="6"/>
        <v>29</v>
      </c>
      <c r="E84" s="11">
        <f t="shared" si="6"/>
        <v>131</v>
      </c>
      <c r="F84" s="11">
        <f t="shared" si="6"/>
        <v>54</v>
      </c>
      <c r="G84" s="11">
        <f t="shared" si="6"/>
        <v>79</v>
      </c>
      <c r="H84" s="11">
        <f t="shared" si="6"/>
        <v>11</v>
      </c>
      <c r="I84" s="11">
        <f t="shared" si="6"/>
        <v>8</v>
      </c>
      <c r="J84" s="11">
        <f t="shared" si="6"/>
        <v>0</v>
      </c>
      <c r="K84" s="11">
        <f t="shared" si="6"/>
        <v>99</v>
      </c>
      <c r="L84" s="11">
        <f t="shared" si="6"/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06"/>
  <sheetViews>
    <sheetView tabSelected="1" zoomScaleNormal="100" workbookViewId="0">
      <selection activeCell="A2" sqref="A2"/>
    </sheetView>
  </sheetViews>
  <sheetFormatPr defaultRowHeight="14.5" x14ac:dyDescent="0.35"/>
  <cols>
    <col min="1" max="1" width="8.90625" customWidth="1"/>
    <col min="2" max="2" width="23.36328125" customWidth="1"/>
    <col min="3" max="3" width="29.08984375" customWidth="1"/>
    <col min="4" max="8" width="13.81640625" customWidth="1"/>
    <col min="10" max="10" width="20.36328125" customWidth="1"/>
    <col min="11" max="11" width="22.26953125" customWidth="1"/>
    <col min="12" max="12" width="13.54296875" customWidth="1"/>
  </cols>
  <sheetData>
    <row r="1" spans="1:9" s="123" customFormat="1" ht="18.5" customHeight="1" x14ac:dyDescent="0.35">
      <c r="A1" s="45" t="s">
        <v>61</v>
      </c>
      <c r="B1" s="135" t="s">
        <v>62</v>
      </c>
    </row>
    <row r="3" spans="1:9" ht="21" x14ac:dyDescent="0.5">
      <c r="A3" s="194" t="s">
        <v>51</v>
      </c>
      <c r="B3" s="194"/>
      <c r="C3" s="194"/>
      <c r="D3" s="194"/>
      <c r="E3" s="194"/>
      <c r="F3" s="194"/>
      <c r="G3" s="194"/>
      <c r="H3" s="194"/>
      <c r="I3" s="194"/>
    </row>
    <row r="4" spans="1:9" ht="18.5" x14ac:dyDescent="0.45">
      <c r="B4" s="11" t="s">
        <v>0</v>
      </c>
      <c r="C4" s="11" t="s">
        <v>1</v>
      </c>
      <c r="D4" s="11" t="s">
        <v>60</v>
      </c>
      <c r="E4" s="11">
        <v>1</v>
      </c>
      <c r="F4" s="11">
        <v>2</v>
      </c>
      <c r="G4" s="11">
        <v>3</v>
      </c>
      <c r="H4" s="11" t="s">
        <v>5</v>
      </c>
    </row>
    <row r="5" spans="1:9" ht="18.5" x14ac:dyDescent="0.45">
      <c r="A5" s="11">
        <v>1</v>
      </c>
      <c r="B5" s="197" t="s">
        <v>67</v>
      </c>
      <c r="C5" s="197" t="s">
        <v>63</v>
      </c>
      <c r="D5" s="197" t="s">
        <v>68</v>
      </c>
      <c r="E5" s="198" t="s">
        <v>832</v>
      </c>
      <c r="F5" s="198"/>
      <c r="G5" s="199"/>
      <c r="H5" s="204">
        <v>1</v>
      </c>
    </row>
    <row r="6" spans="1:9" ht="18.5" x14ac:dyDescent="0.45">
      <c r="A6" s="11">
        <v>2</v>
      </c>
      <c r="B6" s="197" t="s">
        <v>72</v>
      </c>
      <c r="C6" s="197" t="s">
        <v>63</v>
      </c>
      <c r="D6" s="197" t="s">
        <v>73</v>
      </c>
      <c r="E6" s="200" t="s">
        <v>835</v>
      </c>
      <c r="F6" s="200"/>
      <c r="G6" s="201"/>
      <c r="H6" s="204">
        <v>2</v>
      </c>
    </row>
    <row r="7" spans="1:9" ht="18.5" x14ac:dyDescent="0.45">
      <c r="A7" s="11">
        <v>3</v>
      </c>
      <c r="B7" s="197" t="s">
        <v>90</v>
      </c>
      <c r="C7" s="197" t="s">
        <v>64</v>
      </c>
      <c r="D7" s="197" t="s">
        <v>91</v>
      </c>
      <c r="E7" s="198" t="s">
        <v>838</v>
      </c>
      <c r="F7" s="198" t="s">
        <v>124</v>
      </c>
      <c r="G7" s="199"/>
      <c r="H7" s="204">
        <v>3</v>
      </c>
    </row>
    <row r="8" spans="1:9" ht="18.5" x14ac:dyDescent="0.45">
      <c r="A8" s="11">
        <v>4</v>
      </c>
      <c r="B8" s="197" t="s">
        <v>69</v>
      </c>
      <c r="C8" s="197" t="s">
        <v>70</v>
      </c>
      <c r="D8" s="197" t="s">
        <v>71</v>
      </c>
      <c r="E8" s="200" t="s">
        <v>834</v>
      </c>
      <c r="F8" s="200" t="s">
        <v>843</v>
      </c>
      <c r="G8" s="201"/>
      <c r="H8" s="204">
        <v>4</v>
      </c>
    </row>
    <row r="9" spans="1:9" ht="18.5" x14ac:dyDescent="0.45">
      <c r="A9" s="11">
        <v>5</v>
      </c>
      <c r="B9" s="202" t="s">
        <v>78</v>
      </c>
      <c r="C9" s="202" t="s">
        <v>65</v>
      </c>
      <c r="D9" s="197" t="s">
        <v>79</v>
      </c>
      <c r="E9" s="200" t="s">
        <v>114</v>
      </c>
      <c r="F9" s="200"/>
      <c r="G9" s="201"/>
      <c r="H9" s="204">
        <v>5</v>
      </c>
    </row>
    <row r="10" spans="1:9" ht="18.5" x14ac:dyDescent="0.45">
      <c r="A10" s="11">
        <v>6</v>
      </c>
      <c r="B10" s="197" t="s">
        <v>85</v>
      </c>
      <c r="C10" s="203" t="s">
        <v>64</v>
      </c>
      <c r="D10" s="197" t="s">
        <v>86</v>
      </c>
      <c r="E10" s="200" t="s">
        <v>116</v>
      </c>
      <c r="F10" s="200"/>
      <c r="G10" s="201"/>
      <c r="H10" s="204">
        <v>6</v>
      </c>
    </row>
    <row r="11" spans="1:9" s="123" customFormat="1" ht="18.5" x14ac:dyDescent="0.45">
      <c r="A11" s="11">
        <v>7</v>
      </c>
      <c r="B11" s="136" t="s">
        <v>80</v>
      </c>
      <c r="C11" s="136" t="s">
        <v>70</v>
      </c>
      <c r="D11" s="136" t="s">
        <v>81</v>
      </c>
      <c r="E11" s="126" t="s">
        <v>79</v>
      </c>
      <c r="F11" s="126"/>
      <c r="G11" s="130"/>
      <c r="H11" s="13"/>
    </row>
    <row r="12" spans="1:9" ht="18.5" x14ac:dyDescent="0.45">
      <c r="A12" s="11">
        <v>8</v>
      </c>
      <c r="B12" s="137" t="s">
        <v>74</v>
      </c>
      <c r="C12" s="137" t="s">
        <v>65</v>
      </c>
      <c r="D12" s="136" t="s">
        <v>75</v>
      </c>
      <c r="E12" s="125" t="s">
        <v>836</v>
      </c>
      <c r="F12" s="125"/>
      <c r="G12" s="129"/>
      <c r="H12" s="13"/>
    </row>
    <row r="13" spans="1:9" ht="18.5" x14ac:dyDescent="0.45">
      <c r="A13" s="11">
        <v>9</v>
      </c>
      <c r="B13" s="136" t="s">
        <v>76</v>
      </c>
      <c r="C13" s="138" t="s">
        <v>64</v>
      </c>
      <c r="D13" s="136" t="s">
        <v>77</v>
      </c>
      <c r="E13" s="126" t="s">
        <v>837</v>
      </c>
      <c r="F13" s="126"/>
      <c r="G13" s="130"/>
      <c r="H13" s="13"/>
    </row>
    <row r="14" spans="1:9" ht="18.5" x14ac:dyDescent="0.45">
      <c r="A14" s="11">
        <v>10</v>
      </c>
      <c r="B14" s="136" t="s">
        <v>84</v>
      </c>
      <c r="C14" s="136" t="s">
        <v>83</v>
      </c>
      <c r="D14" s="136" t="s">
        <v>82</v>
      </c>
      <c r="E14" s="4" t="s">
        <v>837</v>
      </c>
      <c r="F14" s="4"/>
      <c r="G14" s="9"/>
      <c r="H14" s="13"/>
    </row>
    <row r="15" spans="1:9" ht="18.5" x14ac:dyDescent="0.45">
      <c r="A15" s="11">
        <v>11</v>
      </c>
      <c r="B15" s="136" t="s">
        <v>92</v>
      </c>
      <c r="C15" s="138" t="s">
        <v>64</v>
      </c>
      <c r="D15" s="136" t="s">
        <v>93</v>
      </c>
      <c r="E15" s="126" t="s">
        <v>840</v>
      </c>
      <c r="F15" s="126"/>
      <c r="G15" s="130"/>
      <c r="H15" s="13"/>
    </row>
    <row r="16" spans="1:9" ht="18.5" x14ac:dyDescent="0.45">
      <c r="A16" s="11">
        <v>12</v>
      </c>
      <c r="B16" s="136" t="s">
        <v>87</v>
      </c>
      <c r="C16" s="138" t="s">
        <v>64</v>
      </c>
      <c r="D16" s="136" t="s">
        <v>88</v>
      </c>
      <c r="E16" s="126" t="s">
        <v>91</v>
      </c>
      <c r="F16" s="126"/>
      <c r="G16" s="130"/>
      <c r="H16" s="13"/>
    </row>
    <row r="17" spans="1:12" ht="18.5" x14ac:dyDescent="0.45">
      <c r="A17" s="11">
        <v>13</v>
      </c>
      <c r="B17" s="136" t="s">
        <v>95</v>
      </c>
      <c r="C17" s="136" t="s">
        <v>96</v>
      </c>
      <c r="D17" s="136" t="s">
        <v>97</v>
      </c>
      <c r="E17" s="125" t="s">
        <v>841</v>
      </c>
      <c r="F17" s="125"/>
      <c r="G17" s="129"/>
      <c r="H17" s="13"/>
    </row>
    <row r="18" spans="1:12" ht="18.5" x14ac:dyDescent="0.45">
      <c r="A18" s="11">
        <v>14</v>
      </c>
      <c r="B18" s="160" t="s">
        <v>535</v>
      </c>
      <c r="C18" s="162" t="s">
        <v>70</v>
      </c>
      <c r="D18" s="160" t="s">
        <v>536</v>
      </c>
      <c r="E18" s="14" t="s">
        <v>842</v>
      </c>
      <c r="F18" s="14"/>
      <c r="G18" s="17"/>
      <c r="H18" s="13"/>
    </row>
    <row r="19" spans="1:12" ht="18.5" x14ac:dyDescent="0.45">
      <c r="A19" s="11">
        <v>15</v>
      </c>
      <c r="B19" s="136" t="s">
        <v>89</v>
      </c>
      <c r="C19" s="138" t="s">
        <v>64</v>
      </c>
      <c r="D19" s="136" t="s">
        <v>88</v>
      </c>
      <c r="E19" s="126" t="s">
        <v>839</v>
      </c>
      <c r="F19" s="126"/>
      <c r="G19" s="130"/>
      <c r="H19" s="13"/>
    </row>
    <row r="20" spans="1:12" ht="18.5" x14ac:dyDescent="0.45">
      <c r="A20" s="11"/>
    </row>
    <row r="21" spans="1:12" ht="18.5" x14ac:dyDescent="0.45">
      <c r="B21" s="15"/>
      <c r="C21" s="15"/>
      <c r="D21" s="18"/>
      <c r="E21" s="16"/>
      <c r="F21" s="16"/>
      <c r="G21" s="18"/>
    </row>
    <row r="22" spans="1:12" ht="18.5" x14ac:dyDescent="0.45">
      <c r="A22" s="45" t="s">
        <v>61</v>
      </c>
      <c r="B22" s="135" t="s">
        <v>62</v>
      </c>
      <c r="C22" s="15"/>
      <c r="D22" s="18"/>
      <c r="E22" s="16"/>
      <c r="F22" s="16"/>
      <c r="G22" s="18"/>
    </row>
    <row r="23" spans="1:12" x14ac:dyDescent="0.35">
      <c r="B23" s="6"/>
      <c r="C23" s="6"/>
      <c r="D23" s="6"/>
      <c r="E23" s="6"/>
      <c r="F23" s="6"/>
      <c r="G23" s="6"/>
    </row>
    <row r="24" spans="1:12" ht="21" x14ac:dyDescent="0.5">
      <c r="A24" s="194" t="s">
        <v>52</v>
      </c>
      <c r="B24" s="194"/>
      <c r="C24" s="194"/>
      <c r="D24" s="194"/>
      <c r="E24" s="194"/>
      <c r="F24" s="194"/>
      <c r="G24" s="194"/>
      <c r="H24" s="194"/>
      <c r="I24" s="194"/>
    </row>
    <row r="25" spans="1:12" ht="18.5" x14ac:dyDescent="0.45">
      <c r="A25" s="21"/>
      <c r="B25" s="11" t="s">
        <v>0</v>
      </c>
      <c r="C25" s="11" t="s">
        <v>1</v>
      </c>
      <c r="D25" s="11" t="s">
        <v>60</v>
      </c>
      <c r="E25" s="11">
        <v>1</v>
      </c>
      <c r="F25" s="11">
        <v>2</v>
      </c>
      <c r="G25" s="11">
        <v>3</v>
      </c>
      <c r="H25" s="11" t="s">
        <v>5</v>
      </c>
      <c r="I25" s="21"/>
      <c r="J25" s="139"/>
      <c r="K25" s="139"/>
      <c r="L25" s="110"/>
    </row>
    <row r="26" spans="1:12" ht="18.5" x14ac:dyDescent="0.45">
      <c r="A26" s="11">
        <v>1</v>
      </c>
      <c r="B26" s="197" t="s">
        <v>117</v>
      </c>
      <c r="C26" s="203" t="s">
        <v>64</v>
      </c>
      <c r="D26" s="197" t="s">
        <v>118</v>
      </c>
      <c r="E26" s="198" t="s">
        <v>889</v>
      </c>
      <c r="F26" s="198"/>
      <c r="G26" s="199"/>
      <c r="H26" s="204">
        <v>1</v>
      </c>
      <c r="J26" s="139"/>
      <c r="K26" s="139"/>
      <c r="L26" s="110"/>
    </row>
    <row r="27" spans="1:12" ht="18.5" x14ac:dyDescent="0.45">
      <c r="A27" s="11">
        <v>2</v>
      </c>
      <c r="B27" s="197" t="s">
        <v>98</v>
      </c>
      <c r="C27" s="197" t="s">
        <v>83</v>
      </c>
      <c r="D27" s="197" t="s">
        <v>99</v>
      </c>
      <c r="E27" s="198" t="s">
        <v>885</v>
      </c>
      <c r="F27" s="198"/>
      <c r="G27" s="199"/>
      <c r="H27" s="204">
        <v>2</v>
      </c>
      <c r="J27" s="110"/>
      <c r="K27" s="110"/>
      <c r="L27" s="110"/>
    </row>
    <row r="28" spans="1:12" ht="18.5" x14ac:dyDescent="0.45">
      <c r="A28" s="11">
        <v>3</v>
      </c>
      <c r="B28" s="197" t="s">
        <v>110</v>
      </c>
      <c r="C28" s="197" t="s">
        <v>63</v>
      </c>
      <c r="D28" s="197" t="s">
        <v>111</v>
      </c>
      <c r="E28" s="198" t="s">
        <v>886</v>
      </c>
      <c r="F28" s="198"/>
      <c r="G28" s="199"/>
      <c r="H28" s="204">
        <v>3</v>
      </c>
      <c r="J28" s="139"/>
      <c r="K28" s="139"/>
      <c r="L28" s="110"/>
    </row>
    <row r="29" spans="1:12" ht="18.5" x14ac:dyDescent="0.45">
      <c r="A29" s="11">
        <v>4</v>
      </c>
      <c r="B29" s="197" t="s">
        <v>115</v>
      </c>
      <c r="C29" s="203" t="s">
        <v>64</v>
      </c>
      <c r="D29" s="197" t="s">
        <v>116</v>
      </c>
      <c r="E29" s="198" t="s">
        <v>134</v>
      </c>
      <c r="F29" s="198"/>
      <c r="G29" s="199"/>
      <c r="H29" s="204">
        <v>4</v>
      </c>
      <c r="J29" s="110"/>
      <c r="K29" s="110"/>
      <c r="L29" s="110"/>
    </row>
    <row r="30" spans="1:12" ht="18.5" x14ac:dyDescent="0.45">
      <c r="A30" s="11">
        <v>5</v>
      </c>
      <c r="B30" s="202" t="s">
        <v>112</v>
      </c>
      <c r="C30" s="202" t="s">
        <v>65</v>
      </c>
      <c r="D30" s="197" t="s">
        <v>102</v>
      </c>
      <c r="E30" s="198" t="s">
        <v>887</v>
      </c>
      <c r="F30" s="198"/>
      <c r="G30" s="199"/>
      <c r="H30" s="204">
        <v>5</v>
      </c>
      <c r="J30" s="139"/>
      <c r="K30" s="139"/>
      <c r="L30" s="110"/>
    </row>
    <row r="31" spans="1:12" ht="18.5" x14ac:dyDescent="0.45">
      <c r="A31" s="11">
        <v>6</v>
      </c>
      <c r="B31" s="197" t="s">
        <v>100</v>
      </c>
      <c r="C31" s="197" t="s">
        <v>101</v>
      </c>
      <c r="D31" s="197" t="s">
        <v>102</v>
      </c>
      <c r="E31" s="198" t="s">
        <v>838</v>
      </c>
      <c r="F31" s="198"/>
      <c r="G31" s="199"/>
      <c r="H31" s="204">
        <v>6</v>
      </c>
      <c r="J31" s="139"/>
      <c r="K31" s="139"/>
      <c r="L31" s="110"/>
    </row>
    <row r="32" spans="1:12" ht="18.5" x14ac:dyDescent="0.45">
      <c r="A32" s="11">
        <v>7</v>
      </c>
      <c r="B32" s="136" t="s">
        <v>121</v>
      </c>
      <c r="C32" s="136" t="s">
        <v>122</v>
      </c>
      <c r="D32" s="136" t="s">
        <v>81</v>
      </c>
      <c r="E32" s="23" t="s">
        <v>890</v>
      </c>
      <c r="F32" s="23"/>
      <c r="G32" s="24"/>
      <c r="H32" s="22"/>
      <c r="J32" s="139"/>
      <c r="K32" s="139"/>
      <c r="L32" s="110"/>
    </row>
    <row r="33" spans="1:12" ht="18.5" x14ac:dyDescent="0.45">
      <c r="A33" s="11">
        <v>8</v>
      </c>
      <c r="B33" s="136" t="s">
        <v>119</v>
      </c>
      <c r="C33" s="138" t="s">
        <v>64</v>
      </c>
      <c r="D33" s="136" t="s">
        <v>120</v>
      </c>
      <c r="E33" s="23" t="s">
        <v>79</v>
      </c>
      <c r="F33" s="23"/>
      <c r="G33" s="24"/>
      <c r="H33" s="22"/>
      <c r="J33" s="140"/>
      <c r="K33" s="140"/>
      <c r="L33" s="110"/>
    </row>
    <row r="34" spans="1:12" ht="18.5" x14ac:dyDescent="0.45">
      <c r="A34" s="11">
        <v>9</v>
      </c>
      <c r="B34" s="136" t="s">
        <v>113</v>
      </c>
      <c r="C34" s="138" t="s">
        <v>64</v>
      </c>
      <c r="D34" s="136" t="s">
        <v>114</v>
      </c>
      <c r="E34" s="23" t="s">
        <v>120</v>
      </c>
      <c r="F34" s="23"/>
      <c r="G34" s="24"/>
      <c r="H34" s="22"/>
      <c r="J34" s="141"/>
      <c r="K34" s="142"/>
      <c r="L34" s="110"/>
    </row>
    <row r="35" spans="1:12" ht="18.5" x14ac:dyDescent="0.45">
      <c r="A35" s="11">
        <v>10</v>
      </c>
      <c r="B35" s="136" t="s">
        <v>125</v>
      </c>
      <c r="C35" s="138" t="s">
        <v>64</v>
      </c>
      <c r="D35" s="136" t="s">
        <v>126</v>
      </c>
      <c r="E35" s="23" t="s">
        <v>124</v>
      </c>
      <c r="F35" s="23"/>
      <c r="G35" s="24"/>
      <c r="H35" s="22"/>
      <c r="J35" s="141"/>
      <c r="K35" s="142"/>
      <c r="L35" s="110"/>
    </row>
    <row r="36" spans="1:12" ht="18.5" x14ac:dyDescent="0.45">
      <c r="A36" s="11">
        <v>11</v>
      </c>
      <c r="B36" s="136" t="s">
        <v>103</v>
      </c>
      <c r="C36" s="136" t="s">
        <v>101</v>
      </c>
      <c r="D36" s="136" t="s">
        <v>104</v>
      </c>
      <c r="E36" s="23" t="s">
        <v>840</v>
      </c>
      <c r="F36" s="23"/>
      <c r="G36" s="24"/>
      <c r="H36" s="22"/>
      <c r="J36" s="141"/>
      <c r="K36" s="142"/>
      <c r="L36" s="110"/>
    </row>
    <row r="37" spans="1:12" ht="18.5" x14ac:dyDescent="0.45">
      <c r="A37" s="11">
        <v>12</v>
      </c>
      <c r="B37" s="136" t="s">
        <v>123</v>
      </c>
      <c r="C37" s="138" t="s">
        <v>64</v>
      </c>
      <c r="D37" s="136" t="s">
        <v>124</v>
      </c>
      <c r="E37" s="23" t="s">
        <v>91</v>
      </c>
      <c r="F37" s="23"/>
      <c r="G37" s="24"/>
      <c r="H37" s="22"/>
      <c r="J37" s="141"/>
      <c r="K37" s="142"/>
      <c r="L37" s="110"/>
    </row>
    <row r="38" spans="1:12" ht="18.5" x14ac:dyDescent="0.45">
      <c r="A38" s="11">
        <v>13</v>
      </c>
      <c r="B38" s="136" t="s">
        <v>127</v>
      </c>
      <c r="C38" s="136" t="s">
        <v>63</v>
      </c>
      <c r="D38" s="136" t="s">
        <v>128</v>
      </c>
      <c r="E38" s="23" t="s">
        <v>891</v>
      </c>
      <c r="F38" s="23"/>
      <c r="G38" s="24"/>
      <c r="H38" s="22"/>
      <c r="J38" s="139"/>
      <c r="K38" s="139"/>
      <c r="L38" s="110"/>
    </row>
    <row r="39" spans="1:12" ht="18.5" x14ac:dyDescent="0.45">
      <c r="A39" s="11">
        <v>14</v>
      </c>
      <c r="B39" s="136" t="s">
        <v>105</v>
      </c>
      <c r="C39" s="136" t="s">
        <v>101</v>
      </c>
      <c r="D39" s="136" t="s">
        <v>106</v>
      </c>
      <c r="E39" s="23"/>
      <c r="F39" s="23"/>
      <c r="G39" s="24"/>
      <c r="H39" s="22"/>
      <c r="J39" s="141"/>
      <c r="K39" s="142"/>
      <c r="L39" s="110"/>
    </row>
    <row r="40" spans="1:12" ht="18.5" x14ac:dyDescent="0.45">
      <c r="A40" s="11">
        <v>15</v>
      </c>
      <c r="B40" s="136" t="s">
        <v>107</v>
      </c>
      <c r="C40" s="136" t="s">
        <v>101</v>
      </c>
      <c r="D40" s="136" t="s">
        <v>108</v>
      </c>
      <c r="E40" s="23"/>
      <c r="F40" s="23"/>
      <c r="G40" s="24"/>
      <c r="H40" s="22"/>
      <c r="J40" s="139"/>
      <c r="K40" s="142"/>
      <c r="L40" s="110"/>
    </row>
    <row r="41" spans="1:12" ht="18.5" x14ac:dyDescent="0.45">
      <c r="J41" s="139"/>
      <c r="K41" s="139"/>
      <c r="L41" s="110"/>
    </row>
    <row r="42" spans="1:12" s="26" customFormat="1" ht="20.5" customHeight="1" x14ac:dyDescent="0.45">
      <c r="A42" s="45" t="s">
        <v>61</v>
      </c>
      <c r="B42" s="135" t="s">
        <v>62</v>
      </c>
      <c r="J42" s="110"/>
      <c r="K42" s="110"/>
      <c r="L42" s="110"/>
    </row>
    <row r="43" spans="1:12" ht="18.5" x14ac:dyDescent="0.45">
      <c r="J43" s="110"/>
      <c r="K43" s="110"/>
      <c r="L43" s="110"/>
    </row>
    <row r="44" spans="1:12" ht="21" x14ac:dyDescent="0.5">
      <c r="A44" s="194" t="s">
        <v>53</v>
      </c>
      <c r="B44" s="194"/>
      <c r="C44" s="194"/>
      <c r="D44" s="194"/>
      <c r="E44" s="194"/>
      <c r="F44" s="194"/>
      <c r="G44" s="194"/>
      <c r="H44" s="194"/>
      <c r="I44" s="194"/>
    </row>
    <row r="45" spans="1:12" ht="18.5" x14ac:dyDescent="0.45">
      <c r="A45" s="26"/>
      <c r="B45" s="11" t="s">
        <v>0</v>
      </c>
      <c r="C45" s="11" t="s">
        <v>1</v>
      </c>
      <c r="D45" s="11" t="s">
        <v>60</v>
      </c>
      <c r="E45" s="11">
        <v>1</v>
      </c>
      <c r="F45" s="11">
        <v>2</v>
      </c>
      <c r="G45" s="11">
        <v>3</v>
      </c>
      <c r="H45" s="11" t="s">
        <v>5</v>
      </c>
      <c r="I45" s="26"/>
    </row>
    <row r="46" spans="1:12" ht="18.5" x14ac:dyDescent="0.45">
      <c r="A46" s="11">
        <v>1</v>
      </c>
      <c r="B46" s="205" t="s">
        <v>151</v>
      </c>
      <c r="C46" s="205" t="s">
        <v>129</v>
      </c>
      <c r="D46" s="197" t="s">
        <v>152</v>
      </c>
      <c r="E46" s="198" t="s">
        <v>958</v>
      </c>
      <c r="F46" s="198"/>
      <c r="G46" s="199"/>
      <c r="H46" s="204">
        <v>1</v>
      </c>
    </row>
    <row r="47" spans="1:12" ht="18.5" x14ac:dyDescent="0.45">
      <c r="A47" s="11">
        <v>2</v>
      </c>
      <c r="B47" s="197" t="s">
        <v>133</v>
      </c>
      <c r="C47" s="197" t="s">
        <v>64</v>
      </c>
      <c r="D47" s="197" t="s">
        <v>134</v>
      </c>
      <c r="E47" s="198" t="s">
        <v>960</v>
      </c>
      <c r="F47" s="198"/>
      <c r="G47" s="199"/>
      <c r="H47" s="204">
        <v>2</v>
      </c>
    </row>
    <row r="48" spans="1:12" ht="18.5" x14ac:dyDescent="0.45">
      <c r="A48" s="11">
        <v>3</v>
      </c>
      <c r="B48" s="197" t="s">
        <v>131</v>
      </c>
      <c r="C48" s="197" t="s">
        <v>83</v>
      </c>
      <c r="D48" s="206" t="s">
        <v>132</v>
      </c>
      <c r="E48" s="198" t="s">
        <v>959</v>
      </c>
      <c r="F48" s="198"/>
      <c r="G48" s="199"/>
      <c r="H48" s="204">
        <v>3</v>
      </c>
    </row>
    <row r="49" spans="1:12" ht="18.5" x14ac:dyDescent="0.45">
      <c r="A49" s="11">
        <v>4</v>
      </c>
      <c r="B49" s="197" t="s">
        <v>160</v>
      </c>
      <c r="C49" s="197" t="s">
        <v>130</v>
      </c>
      <c r="D49" s="197" t="s">
        <v>153</v>
      </c>
      <c r="E49" s="198" t="s">
        <v>961</v>
      </c>
      <c r="F49" s="198"/>
      <c r="G49" s="199"/>
      <c r="H49" s="204">
        <v>4</v>
      </c>
    </row>
    <row r="50" spans="1:12" ht="18.5" x14ac:dyDescent="0.45">
      <c r="A50" s="11">
        <v>5</v>
      </c>
      <c r="B50" s="197" t="s">
        <v>155</v>
      </c>
      <c r="C50" s="197" t="s">
        <v>122</v>
      </c>
      <c r="D50" s="197" t="s">
        <v>79</v>
      </c>
      <c r="E50" s="198" t="s">
        <v>964</v>
      </c>
      <c r="F50" s="198"/>
      <c r="G50" s="199"/>
      <c r="H50" s="204">
        <v>5</v>
      </c>
    </row>
    <row r="51" spans="1:12" ht="18.5" x14ac:dyDescent="0.45">
      <c r="A51" s="11">
        <v>6</v>
      </c>
      <c r="B51" s="197" t="s">
        <v>137</v>
      </c>
      <c r="C51" s="197" t="s">
        <v>101</v>
      </c>
      <c r="D51" s="197" t="s">
        <v>138</v>
      </c>
      <c r="E51" s="198" t="s">
        <v>962</v>
      </c>
      <c r="F51" s="198"/>
      <c r="G51" s="199"/>
      <c r="H51" s="204">
        <v>6</v>
      </c>
    </row>
    <row r="52" spans="1:12" ht="18.5" x14ac:dyDescent="0.45">
      <c r="A52" s="11">
        <v>7</v>
      </c>
      <c r="B52" s="136" t="s">
        <v>139</v>
      </c>
      <c r="C52" s="136" t="s">
        <v>101</v>
      </c>
      <c r="D52" s="136" t="s">
        <v>140</v>
      </c>
      <c r="E52" s="28" t="s">
        <v>136</v>
      </c>
      <c r="F52" s="28"/>
      <c r="G52" s="29"/>
      <c r="H52" s="27"/>
    </row>
    <row r="53" spans="1:12" ht="18.5" x14ac:dyDescent="0.45">
      <c r="A53" s="11">
        <v>8</v>
      </c>
      <c r="B53" s="136" t="s">
        <v>141</v>
      </c>
      <c r="C53" s="136" t="s">
        <v>101</v>
      </c>
      <c r="D53" s="136" t="s">
        <v>142</v>
      </c>
      <c r="E53" s="28" t="s">
        <v>965</v>
      </c>
      <c r="F53" s="28"/>
      <c r="G53" s="29"/>
      <c r="H53" s="27"/>
    </row>
    <row r="54" spans="1:12" ht="18.5" x14ac:dyDescent="0.45">
      <c r="A54" s="11">
        <v>9</v>
      </c>
      <c r="B54" s="145" t="s">
        <v>143</v>
      </c>
      <c r="C54" s="145" t="s">
        <v>101</v>
      </c>
      <c r="D54" s="136" t="s">
        <v>144</v>
      </c>
      <c r="E54" s="28" t="s">
        <v>966</v>
      </c>
      <c r="F54" s="28"/>
      <c r="G54" s="29"/>
      <c r="H54" s="27"/>
      <c r="J54" s="6"/>
      <c r="K54" s="6"/>
      <c r="L54" s="127"/>
    </row>
    <row r="55" spans="1:12" ht="18.5" x14ac:dyDescent="0.45">
      <c r="A55" s="11">
        <v>10</v>
      </c>
      <c r="B55" s="136" t="s">
        <v>135</v>
      </c>
      <c r="C55" s="136" t="s">
        <v>96</v>
      </c>
      <c r="D55" s="136" t="s">
        <v>136</v>
      </c>
      <c r="E55" s="28" t="s">
        <v>890</v>
      </c>
      <c r="F55" s="28"/>
      <c r="G55" s="29"/>
      <c r="H55" s="27"/>
      <c r="J55" s="6"/>
      <c r="K55" s="6"/>
      <c r="L55" s="127"/>
    </row>
    <row r="56" spans="1:12" ht="18.5" x14ac:dyDescent="0.45">
      <c r="A56" s="11">
        <v>11</v>
      </c>
      <c r="B56" s="136" t="s">
        <v>154</v>
      </c>
      <c r="C56" s="136" t="s">
        <v>122</v>
      </c>
      <c r="D56" s="136" t="s">
        <v>77</v>
      </c>
      <c r="E56" s="28" t="s">
        <v>963</v>
      </c>
      <c r="F56" s="28"/>
      <c r="G56" s="29"/>
      <c r="H56" s="27"/>
      <c r="J56" s="6"/>
      <c r="K56" s="6"/>
      <c r="L56" s="127"/>
    </row>
    <row r="57" spans="1:12" ht="18.5" x14ac:dyDescent="0.45">
      <c r="A57" s="11">
        <v>12</v>
      </c>
      <c r="B57" s="145" t="s">
        <v>156</v>
      </c>
      <c r="C57" s="146" t="s">
        <v>64</v>
      </c>
      <c r="D57" s="136" t="s">
        <v>120</v>
      </c>
      <c r="E57" s="28" t="s">
        <v>120</v>
      </c>
      <c r="F57" s="28"/>
      <c r="G57" s="29"/>
      <c r="H57" s="27"/>
      <c r="J57" s="6"/>
      <c r="K57" s="6"/>
      <c r="L57" s="127"/>
    </row>
    <row r="58" spans="1:12" s="123" customFormat="1" ht="18.5" x14ac:dyDescent="0.45">
      <c r="A58" s="11">
        <v>13</v>
      </c>
      <c r="B58" s="136" t="s">
        <v>145</v>
      </c>
      <c r="C58" s="136" t="s">
        <v>146</v>
      </c>
      <c r="D58" s="136" t="s">
        <v>147</v>
      </c>
      <c r="E58" s="28" t="s">
        <v>967</v>
      </c>
      <c r="F58" s="28"/>
      <c r="G58" s="29"/>
      <c r="H58" s="27"/>
      <c r="J58" s="6"/>
      <c r="K58" s="6"/>
      <c r="L58" s="127"/>
    </row>
    <row r="59" spans="1:12" s="123" customFormat="1" ht="18.5" x14ac:dyDescent="0.45">
      <c r="A59" s="11">
        <v>14</v>
      </c>
      <c r="B59" s="137" t="s">
        <v>157</v>
      </c>
      <c r="C59" s="137" t="s">
        <v>65</v>
      </c>
      <c r="D59" s="136" t="s">
        <v>158</v>
      </c>
      <c r="E59" s="28" t="s">
        <v>97</v>
      </c>
      <c r="F59" s="28"/>
      <c r="G59" s="29"/>
      <c r="H59" s="27"/>
      <c r="J59" s="6"/>
      <c r="K59" s="6"/>
      <c r="L59" s="127"/>
    </row>
    <row r="60" spans="1:12" s="123" customFormat="1" ht="18.5" x14ac:dyDescent="0.45">
      <c r="A60" s="11">
        <v>15</v>
      </c>
      <c r="B60" s="136" t="s">
        <v>148</v>
      </c>
      <c r="C60" s="136" t="s">
        <v>66</v>
      </c>
      <c r="D60" s="136" t="s">
        <v>149</v>
      </c>
      <c r="E60" s="28" t="s">
        <v>843</v>
      </c>
      <c r="F60" s="28"/>
      <c r="G60" s="29"/>
      <c r="H60" s="27"/>
      <c r="J60" s="6"/>
      <c r="K60" s="6"/>
      <c r="L60" s="127"/>
    </row>
    <row r="61" spans="1:12" x14ac:dyDescent="0.35">
      <c r="J61" s="6"/>
      <c r="K61" s="6"/>
      <c r="L61" s="6"/>
    </row>
    <row r="62" spans="1:12" ht="20" customHeight="1" x14ac:dyDescent="0.35">
      <c r="A62" s="45" t="s">
        <v>61</v>
      </c>
      <c r="B62" s="135" t="s">
        <v>62</v>
      </c>
      <c r="J62" s="6"/>
      <c r="K62" s="6"/>
      <c r="L62" s="6"/>
    </row>
    <row r="63" spans="1:12" x14ac:dyDescent="0.35">
      <c r="J63" s="6"/>
      <c r="K63" s="6"/>
      <c r="L63" s="6"/>
    </row>
    <row r="64" spans="1:12" ht="21" x14ac:dyDescent="0.5">
      <c r="A64" s="194" t="s">
        <v>54</v>
      </c>
      <c r="B64" s="194"/>
      <c r="C64" s="194"/>
      <c r="D64" s="194"/>
      <c r="E64" s="194"/>
      <c r="F64" s="194"/>
      <c r="G64" s="194"/>
      <c r="H64" s="194"/>
      <c r="I64" s="194"/>
      <c r="J64" s="6"/>
      <c r="K64" s="6"/>
      <c r="L64" s="6"/>
    </row>
    <row r="65" spans="1:12" ht="18.5" x14ac:dyDescent="0.45">
      <c r="A65" s="30"/>
      <c r="B65" s="11" t="s">
        <v>0</v>
      </c>
      <c r="C65" s="11" t="s">
        <v>1</v>
      </c>
      <c r="D65" s="11" t="s">
        <v>60</v>
      </c>
      <c r="E65" s="11">
        <v>1</v>
      </c>
      <c r="F65" s="11">
        <v>2</v>
      </c>
      <c r="G65" s="11">
        <v>3</v>
      </c>
      <c r="H65" s="11" t="s">
        <v>5</v>
      </c>
      <c r="I65" s="30"/>
      <c r="J65" s="6"/>
      <c r="K65" s="6"/>
      <c r="L65" s="6"/>
    </row>
    <row r="66" spans="1:12" ht="18.5" x14ac:dyDescent="0.45">
      <c r="A66" s="11">
        <v>1</v>
      </c>
      <c r="B66" s="197" t="s">
        <v>161</v>
      </c>
      <c r="C66" s="197" t="s">
        <v>101</v>
      </c>
      <c r="D66" s="197" t="s">
        <v>162</v>
      </c>
      <c r="E66" s="198" t="s">
        <v>892</v>
      </c>
      <c r="F66" s="198"/>
      <c r="G66" s="199"/>
      <c r="H66" s="204">
        <v>1</v>
      </c>
    </row>
    <row r="67" spans="1:12" ht="18.5" x14ac:dyDescent="0.45">
      <c r="A67" s="11">
        <v>2</v>
      </c>
      <c r="B67" s="197" t="s">
        <v>179</v>
      </c>
      <c r="C67" s="197" t="s">
        <v>122</v>
      </c>
      <c r="D67" s="197" t="s">
        <v>162</v>
      </c>
      <c r="E67" s="198" t="s">
        <v>893</v>
      </c>
      <c r="F67" s="198"/>
      <c r="G67" s="199"/>
      <c r="H67" s="204">
        <v>2</v>
      </c>
    </row>
    <row r="68" spans="1:12" ht="18.5" x14ac:dyDescent="0.45">
      <c r="A68" s="11">
        <v>3</v>
      </c>
      <c r="B68" s="197" t="s">
        <v>167</v>
      </c>
      <c r="C68" s="197" t="s">
        <v>150</v>
      </c>
      <c r="D68" s="197" t="s">
        <v>168</v>
      </c>
      <c r="E68" s="198" t="s">
        <v>895</v>
      </c>
      <c r="F68" s="198"/>
      <c r="G68" s="199"/>
      <c r="H68" s="204">
        <v>3</v>
      </c>
    </row>
    <row r="69" spans="1:12" ht="18.5" x14ac:dyDescent="0.45">
      <c r="A69" s="11">
        <v>4</v>
      </c>
      <c r="B69" s="197" t="s">
        <v>180</v>
      </c>
      <c r="C69" s="197" t="s">
        <v>63</v>
      </c>
      <c r="D69" s="197" t="s">
        <v>181</v>
      </c>
      <c r="E69" s="198" t="s">
        <v>68</v>
      </c>
      <c r="F69" s="198"/>
      <c r="G69" s="199"/>
      <c r="H69" s="204">
        <v>4</v>
      </c>
    </row>
    <row r="70" spans="1:12" ht="18.5" x14ac:dyDescent="0.45">
      <c r="A70" s="11">
        <v>5</v>
      </c>
      <c r="B70" s="197" t="s">
        <v>182</v>
      </c>
      <c r="C70" s="203" t="s">
        <v>64</v>
      </c>
      <c r="D70" s="197" t="s">
        <v>152</v>
      </c>
      <c r="E70" s="198" t="s">
        <v>832</v>
      </c>
      <c r="F70" s="198"/>
      <c r="G70" s="199"/>
      <c r="H70" s="204">
        <v>5</v>
      </c>
    </row>
    <row r="71" spans="1:12" ht="18.5" x14ac:dyDescent="0.45">
      <c r="A71" s="11">
        <v>6</v>
      </c>
      <c r="B71" s="197" t="s">
        <v>170</v>
      </c>
      <c r="C71" s="197" t="s">
        <v>83</v>
      </c>
      <c r="D71" s="197" t="s">
        <v>171</v>
      </c>
      <c r="E71" s="198" t="s">
        <v>111</v>
      </c>
      <c r="F71" s="198"/>
      <c r="G71" s="199"/>
      <c r="H71" s="204">
        <v>6</v>
      </c>
    </row>
    <row r="72" spans="1:12" ht="18.5" x14ac:dyDescent="0.45">
      <c r="A72" s="11">
        <v>7</v>
      </c>
      <c r="B72" s="136" t="s">
        <v>165</v>
      </c>
      <c r="C72" s="136" t="s">
        <v>101</v>
      </c>
      <c r="D72" s="136" t="s">
        <v>166</v>
      </c>
      <c r="E72" s="33" t="s">
        <v>894</v>
      </c>
      <c r="F72" s="33"/>
      <c r="G72" s="36"/>
      <c r="H72" s="31"/>
    </row>
    <row r="73" spans="1:12" ht="18.5" customHeight="1" x14ac:dyDescent="0.45">
      <c r="A73" s="11">
        <v>8</v>
      </c>
      <c r="B73" s="136" t="s">
        <v>169</v>
      </c>
      <c r="C73" s="136" t="s">
        <v>101</v>
      </c>
      <c r="D73" s="136" t="s">
        <v>111</v>
      </c>
      <c r="E73" s="33" t="s">
        <v>102</v>
      </c>
      <c r="F73" s="33"/>
      <c r="G73" s="36"/>
      <c r="H73" s="31"/>
    </row>
    <row r="74" spans="1:12" ht="18.5" x14ac:dyDescent="0.45">
      <c r="A74" s="11">
        <v>9</v>
      </c>
      <c r="B74" s="136" t="s">
        <v>172</v>
      </c>
      <c r="C74" s="136" t="s">
        <v>101</v>
      </c>
      <c r="D74" s="136" t="s">
        <v>153</v>
      </c>
      <c r="E74" s="33" t="s">
        <v>102</v>
      </c>
      <c r="F74" s="33"/>
      <c r="G74" s="36"/>
      <c r="H74" s="31"/>
    </row>
    <row r="75" spans="1:12" ht="18.5" x14ac:dyDescent="0.45">
      <c r="A75" s="11">
        <v>10</v>
      </c>
      <c r="B75" s="136" t="s">
        <v>175</v>
      </c>
      <c r="C75" s="136" t="s">
        <v>66</v>
      </c>
      <c r="D75" s="136" t="s">
        <v>176</v>
      </c>
      <c r="E75" s="33" t="s">
        <v>888</v>
      </c>
      <c r="F75" s="33"/>
      <c r="G75" s="36"/>
      <c r="H75" s="31"/>
    </row>
    <row r="76" spans="1:12" ht="18.5" x14ac:dyDescent="0.45">
      <c r="A76" s="11">
        <v>11</v>
      </c>
      <c r="B76" s="136" t="s">
        <v>177</v>
      </c>
      <c r="C76" s="136" t="s">
        <v>83</v>
      </c>
      <c r="D76" s="136" t="s">
        <v>176</v>
      </c>
      <c r="E76" s="33" t="s">
        <v>836</v>
      </c>
      <c r="F76" s="33"/>
      <c r="G76" s="36"/>
      <c r="H76" s="31"/>
    </row>
    <row r="77" spans="1:12" ht="18.5" x14ac:dyDescent="0.45">
      <c r="A77" s="11">
        <v>12</v>
      </c>
      <c r="B77" s="136" t="s">
        <v>173</v>
      </c>
      <c r="C77" s="136" t="s">
        <v>83</v>
      </c>
      <c r="D77" s="149" t="s">
        <v>174</v>
      </c>
      <c r="E77" s="33" t="s">
        <v>896</v>
      </c>
      <c r="F77" s="33"/>
      <c r="G77" s="36"/>
      <c r="H77" s="31"/>
    </row>
    <row r="78" spans="1:12" ht="18.5" x14ac:dyDescent="0.45">
      <c r="A78" s="11">
        <v>13</v>
      </c>
      <c r="B78" s="136" t="s">
        <v>178</v>
      </c>
      <c r="C78" s="136" t="s">
        <v>83</v>
      </c>
      <c r="D78" s="136" t="s">
        <v>106</v>
      </c>
      <c r="E78" s="33" t="s">
        <v>897</v>
      </c>
      <c r="F78" s="33"/>
      <c r="G78" s="36"/>
      <c r="H78" s="31"/>
      <c r="J78" s="6"/>
      <c r="K78" s="6"/>
      <c r="L78" s="127"/>
    </row>
    <row r="79" spans="1:12" ht="18.5" x14ac:dyDescent="0.45">
      <c r="A79" s="11">
        <v>14</v>
      </c>
      <c r="B79" s="136" t="s">
        <v>163</v>
      </c>
      <c r="C79" s="136" t="s">
        <v>96</v>
      </c>
      <c r="D79" s="136" t="s">
        <v>164</v>
      </c>
      <c r="E79" s="33"/>
      <c r="F79" s="33"/>
      <c r="G79" s="36"/>
      <c r="H79" s="31"/>
      <c r="J79" s="6"/>
      <c r="K79" s="6"/>
      <c r="L79" s="6"/>
    </row>
    <row r="80" spans="1:12" s="123" customFormat="1" ht="18.5" x14ac:dyDescent="0.45">
      <c r="A80" s="11">
        <v>15</v>
      </c>
      <c r="B80" s="136" t="s">
        <v>183</v>
      </c>
      <c r="C80" s="136" t="s">
        <v>122</v>
      </c>
      <c r="D80" s="136" t="s">
        <v>68</v>
      </c>
      <c r="E80" s="33"/>
      <c r="F80" s="33"/>
      <c r="G80" s="36"/>
      <c r="H80" s="31"/>
      <c r="J80" s="6"/>
      <c r="K80" s="6"/>
      <c r="L80" s="6"/>
    </row>
    <row r="81" spans="1:12" s="123" customFormat="1" ht="18.5" x14ac:dyDescent="0.45">
      <c r="A81" s="11"/>
      <c r="J81" s="6"/>
      <c r="K81" s="6"/>
      <c r="L81" s="6"/>
    </row>
    <row r="82" spans="1:12" ht="18.5" x14ac:dyDescent="0.45">
      <c r="A82" s="11"/>
      <c r="J82" s="150"/>
      <c r="K82" s="150"/>
      <c r="L82" s="150"/>
    </row>
    <row r="83" spans="1:12" x14ac:dyDescent="0.35">
      <c r="J83" s="6"/>
      <c r="K83" s="6"/>
      <c r="L83" s="6"/>
    </row>
    <row r="84" spans="1:12" x14ac:dyDescent="0.35">
      <c r="J84" s="6"/>
      <c r="K84" s="6"/>
      <c r="L84" s="6"/>
    </row>
    <row r="85" spans="1:12" x14ac:dyDescent="0.35">
      <c r="J85" s="6"/>
      <c r="K85" s="6"/>
      <c r="L85" s="6"/>
    </row>
    <row r="86" spans="1:12" ht="18.5" x14ac:dyDescent="0.45">
      <c r="J86" s="148"/>
      <c r="K86" s="148"/>
      <c r="L86" s="127"/>
    </row>
    <row r="90" spans="1:12" ht="18.5" x14ac:dyDescent="0.45">
      <c r="B90" s="34"/>
      <c r="C90" s="34"/>
      <c r="D90" s="25"/>
      <c r="E90" s="35"/>
      <c r="F90" s="35"/>
      <c r="G90" s="37"/>
    </row>
    <row r="91" spans="1:12" x14ac:dyDescent="0.35">
      <c r="B91" s="6"/>
      <c r="C91" s="6"/>
      <c r="D91" s="6"/>
      <c r="E91" s="6"/>
      <c r="F91" s="6"/>
      <c r="G91" s="6"/>
    </row>
    <row r="92" spans="1:12" ht="18.5" x14ac:dyDescent="0.45">
      <c r="B92" s="34"/>
      <c r="C92" s="34"/>
      <c r="D92" s="25"/>
      <c r="E92" s="35"/>
      <c r="F92" s="35"/>
      <c r="G92" s="37"/>
    </row>
    <row r="93" spans="1:12" ht="18.5" x14ac:dyDescent="0.45">
      <c r="B93" s="34"/>
      <c r="C93" s="34"/>
      <c r="D93" s="25"/>
      <c r="E93" s="35"/>
      <c r="F93" s="35"/>
      <c r="G93" s="37"/>
    </row>
    <row r="94" spans="1:12" ht="18.5" x14ac:dyDescent="0.45">
      <c r="B94" s="34"/>
      <c r="C94" s="34"/>
      <c r="D94" s="25"/>
      <c r="E94" s="35"/>
      <c r="F94" s="35"/>
      <c r="G94" s="37"/>
    </row>
    <row r="95" spans="1:12" ht="18.5" x14ac:dyDescent="0.45">
      <c r="B95" s="34"/>
      <c r="C95" s="34"/>
      <c r="D95" s="25"/>
      <c r="E95" s="35"/>
      <c r="F95" s="35"/>
      <c r="G95" s="37"/>
    </row>
    <row r="96" spans="1:12" ht="18.5" x14ac:dyDescent="0.45">
      <c r="B96" s="34"/>
      <c r="C96" s="34"/>
      <c r="D96" s="25"/>
      <c r="E96" s="35"/>
      <c r="F96" s="35"/>
      <c r="G96" s="37"/>
    </row>
    <row r="97" spans="2:7" ht="18.5" x14ac:dyDescent="0.45">
      <c r="B97" s="34"/>
      <c r="C97" s="34"/>
      <c r="D97" s="25"/>
      <c r="E97" s="35"/>
      <c r="F97" s="35"/>
      <c r="G97" s="37"/>
    </row>
    <row r="98" spans="2:7" ht="18.5" x14ac:dyDescent="0.45">
      <c r="B98" s="34"/>
      <c r="C98" s="34"/>
      <c r="D98" s="25"/>
      <c r="E98" s="35"/>
      <c r="F98" s="35"/>
      <c r="G98" s="37"/>
    </row>
    <row r="99" spans="2:7" ht="18.5" x14ac:dyDescent="0.45">
      <c r="B99" s="34"/>
      <c r="C99" s="34"/>
      <c r="D99" s="25"/>
      <c r="E99" s="35"/>
      <c r="F99" s="35"/>
      <c r="G99" s="37"/>
    </row>
    <row r="100" spans="2:7" ht="18.5" x14ac:dyDescent="0.45">
      <c r="B100" s="34"/>
      <c r="C100" s="34"/>
      <c r="D100" s="25"/>
      <c r="E100" s="35"/>
      <c r="F100" s="35"/>
      <c r="G100" s="37"/>
    </row>
    <row r="101" spans="2:7" ht="18.5" x14ac:dyDescent="0.45">
      <c r="B101" s="34"/>
      <c r="C101" s="34"/>
      <c r="D101" s="25"/>
      <c r="E101" s="35"/>
      <c r="F101" s="35"/>
      <c r="G101" s="37"/>
    </row>
    <row r="102" spans="2:7" ht="18.5" x14ac:dyDescent="0.45">
      <c r="B102" s="34"/>
      <c r="C102" s="34"/>
      <c r="D102" s="25"/>
      <c r="E102" s="35"/>
      <c r="F102" s="35"/>
      <c r="G102" s="37"/>
    </row>
    <row r="103" spans="2:7" ht="18.5" x14ac:dyDescent="0.45">
      <c r="B103" s="34"/>
      <c r="C103" s="34"/>
      <c r="D103" s="25"/>
      <c r="E103" s="35"/>
      <c r="F103" s="35"/>
      <c r="G103" s="37"/>
    </row>
    <row r="104" spans="2:7" ht="18.5" x14ac:dyDescent="0.45">
      <c r="B104" s="34"/>
      <c r="C104" s="34"/>
      <c r="D104" s="25"/>
      <c r="E104" s="35"/>
      <c r="F104" s="35"/>
      <c r="G104" s="37"/>
    </row>
    <row r="105" spans="2:7" ht="18.5" x14ac:dyDescent="0.45">
      <c r="B105" s="34"/>
      <c r="C105" s="34"/>
      <c r="D105" s="25"/>
      <c r="E105" s="35"/>
      <c r="F105" s="35"/>
      <c r="G105" s="37"/>
    </row>
    <row r="106" spans="2:7" ht="18.5" x14ac:dyDescent="0.45">
      <c r="B106" s="34"/>
      <c r="C106" s="34"/>
      <c r="D106" s="25"/>
      <c r="E106" s="35"/>
      <c r="F106" s="35"/>
      <c r="G106" s="37"/>
    </row>
  </sheetData>
  <sortState ref="A66:I82">
    <sortCondition descending="1" ref="E66"/>
  </sortState>
  <mergeCells count="4">
    <mergeCell ref="A3:I3"/>
    <mergeCell ref="A24:I24"/>
    <mergeCell ref="A44:I44"/>
    <mergeCell ref="A64:I64"/>
  </mergeCells>
  <pageMargins left="0.7" right="0.7" top="0.75" bottom="0.75" header="0.3" footer="0.3"/>
  <pageSetup scale="65" orientation="portrait" r:id="rId1"/>
  <rowBreaks count="3" manualBreakCount="3">
    <brk id="21" max="8" man="1"/>
    <brk id="41" max="8" man="1"/>
    <brk id="6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103"/>
  <sheetViews>
    <sheetView zoomScaleNormal="100" workbookViewId="0">
      <selection activeCell="A2" sqref="A2"/>
    </sheetView>
  </sheetViews>
  <sheetFormatPr defaultRowHeight="14.5" x14ac:dyDescent="0.35"/>
  <cols>
    <col min="1" max="1" width="8.90625" style="123" customWidth="1"/>
    <col min="2" max="2" width="23.36328125" style="123" customWidth="1"/>
    <col min="3" max="3" width="29.08984375" style="123" customWidth="1"/>
    <col min="4" max="8" width="13.81640625" style="123" customWidth="1"/>
    <col min="9" max="9" width="8.7265625" style="123"/>
    <col min="10" max="10" width="20" style="123" customWidth="1"/>
    <col min="11" max="11" width="16.453125" style="123" customWidth="1"/>
    <col min="12" max="12" width="14.26953125" style="123" customWidth="1"/>
    <col min="13" max="16384" width="8.7265625" style="123"/>
  </cols>
  <sheetData>
    <row r="1" spans="1:9" ht="18.5" customHeight="1" x14ac:dyDescent="0.35">
      <c r="A1" s="45" t="s">
        <v>61</v>
      </c>
      <c r="B1" s="135" t="s">
        <v>62</v>
      </c>
    </row>
    <row r="3" spans="1:9" ht="21" x14ac:dyDescent="0.5">
      <c r="A3" s="194" t="s">
        <v>47</v>
      </c>
      <c r="B3" s="194"/>
      <c r="C3" s="194"/>
      <c r="D3" s="194"/>
      <c r="E3" s="194"/>
      <c r="F3" s="194"/>
      <c r="G3" s="194"/>
      <c r="H3" s="194"/>
      <c r="I3" s="194"/>
    </row>
    <row r="4" spans="1:9" ht="18.5" x14ac:dyDescent="0.45">
      <c r="B4" s="11" t="s">
        <v>0</v>
      </c>
      <c r="C4" s="11" t="s">
        <v>1</v>
      </c>
      <c r="D4" s="11" t="s">
        <v>60</v>
      </c>
      <c r="E4" s="11">
        <v>1</v>
      </c>
      <c r="F4" s="11">
        <v>2</v>
      </c>
      <c r="G4" s="11">
        <v>3</v>
      </c>
      <c r="H4" s="11" t="s">
        <v>5</v>
      </c>
    </row>
    <row r="5" spans="1:9" ht="18.5" x14ac:dyDescent="0.45">
      <c r="A5" s="207">
        <v>1</v>
      </c>
      <c r="B5" s="197" t="s">
        <v>196</v>
      </c>
      <c r="C5" s="203" t="s">
        <v>64</v>
      </c>
      <c r="D5" s="197" t="s">
        <v>197</v>
      </c>
      <c r="E5" s="200" t="s">
        <v>847</v>
      </c>
      <c r="F5" s="200"/>
      <c r="G5" s="201"/>
      <c r="H5" s="204">
        <v>1</v>
      </c>
    </row>
    <row r="6" spans="1:9" ht="18.5" x14ac:dyDescent="0.45">
      <c r="A6" s="207">
        <v>2</v>
      </c>
      <c r="B6" s="197" t="s">
        <v>184</v>
      </c>
      <c r="C6" s="197" t="s">
        <v>83</v>
      </c>
      <c r="D6" s="197" t="s">
        <v>185</v>
      </c>
      <c r="E6" s="200" t="s">
        <v>846</v>
      </c>
      <c r="F6" s="200"/>
      <c r="G6" s="201"/>
      <c r="H6" s="204">
        <v>2</v>
      </c>
    </row>
    <row r="7" spans="1:9" ht="18.5" x14ac:dyDescent="0.45">
      <c r="A7" s="207">
        <v>3</v>
      </c>
      <c r="B7" s="197" t="s">
        <v>76</v>
      </c>
      <c r="C7" s="203" t="s">
        <v>64</v>
      </c>
      <c r="D7" s="197" t="s">
        <v>198</v>
      </c>
      <c r="E7" s="200" t="s">
        <v>845</v>
      </c>
      <c r="F7" s="200"/>
      <c r="G7" s="201"/>
      <c r="H7" s="204">
        <v>3</v>
      </c>
    </row>
    <row r="8" spans="1:9" ht="18.5" x14ac:dyDescent="0.45">
      <c r="A8" s="207">
        <v>4</v>
      </c>
      <c r="B8" s="197" t="s">
        <v>199</v>
      </c>
      <c r="C8" s="197" t="s">
        <v>129</v>
      </c>
      <c r="D8" s="197" t="s">
        <v>200</v>
      </c>
      <c r="E8" s="198" t="s">
        <v>848</v>
      </c>
      <c r="F8" s="198"/>
      <c r="G8" s="199"/>
      <c r="H8" s="204">
        <v>4</v>
      </c>
    </row>
    <row r="9" spans="1:9" ht="18.5" x14ac:dyDescent="0.45">
      <c r="A9" s="207">
        <v>5</v>
      </c>
      <c r="B9" s="197" t="s">
        <v>188</v>
      </c>
      <c r="C9" s="197" t="s">
        <v>83</v>
      </c>
      <c r="D9" s="197" t="s">
        <v>189</v>
      </c>
      <c r="E9" s="198" t="s">
        <v>851</v>
      </c>
      <c r="F9" s="198"/>
      <c r="G9" s="199"/>
      <c r="H9" s="204">
        <v>5</v>
      </c>
    </row>
    <row r="10" spans="1:9" ht="18.5" x14ac:dyDescent="0.45">
      <c r="A10" s="207">
        <v>6</v>
      </c>
      <c r="B10" s="197" t="s">
        <v>190</v>
      </c>
      <c r="C10" s="197" t="s">
        <v>96</v>
      </c>
      <c r="D10" s="197" t="s">
        <v>191</v>
      </c>
      <c r="E10" s="200" t="s">
        <v>267</v>
      </c>
      <c r="F10" s="200"/>
      <c r="G10" s="201"/>
      <c r="H10" s="204">
        <v>6</v>
      </c>
    </row>
    <row r="11" spans="1:9" ht="18.5" x14ac:dyDescent="0.45">
      <c r="A11" s="207">
        <v>7</v>
      </c>
      <c r="B11" s="136" t="s">
        <v>194</v>
      </c>
      <c r="C11" s="138" t="s">
        <v>64</v>
      </c>
      <c r="D11" s="136" t="s">
        <v>195</v>
      </c>
      <c r="E11" s="126" t="s">
        <v>844</v>
      </c>
      <c r="F11" s="126"/>
      <c r="G11" s="130"/>
      <c r="H11" s="79"/>
    </row>
    <row r="12" spans="1:9" ht="18.5" x14ac:dyDescent="0.45">
      <c r="A12" s="11">
        <v>8</v>
      </c>
      <c r="B12" s="136" t="s">
        <v>186</v>
      </c>
      <c r="C12" s="136" t="s">
        <v>96</v>
      </c>
      <c r="D12" s="136" t="s">
        <v>187</v>
      </c>
      <c r="E12" s="125" t="s">
        <v>849</v>
      </c>
      <c r="F12" s="125"/>
      <c r="G12" s="129"/>
      <c r="H12" s="79"/>
    </row>
    <row r="13" spans="1:9" ht="18.5" x14ac:dyDescent="0.45">
      <c r="A13" s="11">
        <v>9</v>
      </c>
      <c r="B13" s="136" t="s">
        <v>87</v>
      </c>
      <c r="C13" s="138" t="s">
        <v>64</v>
      </c>
      <c r="D13" s="136" t="s">
        <v>206</v>
      </c>
      <c r="E13" s="126" t="s">
        <v>855</v>
      </c>
      <c r="F13" s="126"/>
      <c r="G13" s="130"/>
      <c r="H13" s="79"/>
    </row>
    <row r="14" spans="1:9" ht="18.5" x14ac:dyDescent="0.45">
      <c r="A14" s="11">
        <v>10</v>
      </c>
      <c r="B14" s="136" t="s">
        <v>202</v>
      </c>
      <c r="C14" s="138" t="s">
        <v>64</v>
      </c>
      <c r="D14" s="136" t="s">
        <v>203</v>
      </c>
      <c r="E14" s="126" t="s">
        <v>852</v>
      </c>
      <c r="F14" s="126"/>
      <c r="G14" s="130"/>
      <c r="H14" s="79"/>
    </row>
    <row r="15" spans="1:9" ht="18.5" x14ac:dyDescent="0.45">
      <c r="A15" s="11">
        <v>11</v>
      </c>
      <c r="B15" s="136" t="s">
        <v>192</v>
      </c>
      <c r="C15" s="136" t="s">
        <v>83</v>
      </c>
      <c r="D15" s="136" t="s">
        <v>193</v>
      </c>
      <c r="E15" s="126" t="s">
        <v>853</v>
      </c>
      <c r="F15" s="126"/>
      <c r="G15" s="130"/>
      <c r="H15" s="79"/>
    </row>
    <row r="16" spans="1:9" ht="18.5" x14ac:dyDescent="0.45">
      <c r="A16" s="11">
        <v>12</v>
      </c>
      <c r="B16" s="136" t="s">
        <v>95</v>
      </c>
      <c r="C16" s="136" t="s">
        <v>96</v>
      </c>
      <c r="D16" s="136" t="s">
        <v>201</v>
      </c>
      <c r="E16" s="126" t="s">
        <v>850</v>
      </c>
      <c r="F16" s="126"/>
      <c r="G16" s="130"/>
      <c r="H16" s="79"/>
    </row>
    <row r="17" spans="1:9" ht="18.5" x14ac:dyDescent="0.45">
      <c r="A17" s="11">
        <v>13</v>
      </c>
      <c r="B17" s="136" t="s">
        <v>207</v>
      </c>
      <c r="C17" s="136" t="s">
        <v>64</v>
      </c>
      <c r="D17" s="136" t="s">
        <v>208</v>
      </c>
      <c r="E17" s="125" t="s">
        <v>99</v>
      </c>
      <c r="F17" s="125"/>
      <c r="G17" s="129"/>
      <c r="H17" s="79"/>
    </row>
    <row r="18" spans="1:9" ht="18.5" x14ac:dyDescent="0.45">
      <c r="A18" s="11">
        <v>14</v>
      </c>
      <c r="B18" s="136" t="s">
        <v>204</v>
      </c>
      <c r="C18" s="138" t="s">
        <v>64</v>
      </c>
      <c r="D18" s="136" t="s">
        <v>205</v>
      </c>
      <c r="E18" s="126" t="s">
        <v>854</v>
      </c>
      <c r="F18" s="126"/>
      <c r="G18" s="130"/>
      <c r="H18" s="79"/>
    </row>
    <row r="19" spans="1:9" ht="18.5" x14ac:dyDescent="0.45">
      <c r="A19" s="11">
        <v>15</v>
      </c>
      <c r="B19" s="79"/>
      <c r="C19" s="79"/>
      <c r="D19" s="79"/>
      <c r="E19" s="79"/>
      <c r="F19" s="79"/>
      <c r="G19" s="79"/>
      <c r="H19" s="79"/>
    </row>
    <row r="20" spans="1:9" ht="18.5" x14ac:dyDescent="0.45">
      <c r="B20" s="117"/>
      <c r="C20" s="117"/>
      <c r="D20" s="131"/>
      <c r="E20" s="127"/>
      <c r="F20" s="127"/>
      <c r="G20" s="131"/>
    </row>
    <row r="21" spans="1:9" ht="18.5" x14ac:dyDescent="0.45">
      <c r="A21" s="45" t="s">
        <v>61</v>
      </c>
      <c r="B21" s="135" t="s">
        <v>62</v>
      </c>
      <c r="C21" s="117"/>
      <c r="D21" s="131"/>
      <c r="E21" s="127"/>
      <c r="F21" s="127"/>
      <c r="G21" s="131"/>
    </row>
    <row r="22" spans="1:9" x14ac:dyDescent="0.35">
      <c r="B22" s="6"/>
      <c r="C22" s="6"/>
      <c r="D22" s="6"/>
      <c r="E22" s="6"/>
      <c r="F22" s="6"/>
      <c r="G22" s="6"/>
    </row>
    <row r="23" spans="1:9" ht="21" x14ac:dyDescent="0.5">
      <c r="A23" s="194" t="s">
        <v>48</v>
      </c>
      <c r="B23" s="194"/>
      <c r="C23" s="194"/>
      <c r="D23" s="194"/>
      <c r="E23" s="194"/>
      <c r="F23" s="194"/>
      <c r="G23" s="194"/>
      <c r="H23" s="194"/>
      <c r="I23" s="194"/>
    </row>
    <row r="24" spans="1:9" ht="18.5" x14ac:dyDescent="0.45">
      <c r="B24" s="11" t="s">
        <v>0</v>
      </c>
      <c r="C24" s="11" t="s">
        <v>1</v>
      </c>
      <c r="D24" s="11" t="s">
        <v>60</v>
      </c>
      <c r="E24" s="11">
        <v>1</v>
      </c>
      <c r="F24" s="11">
        <v>2</v>
      </c>
      <c r="G24" s="11">
        <v>3</v>
      </c>
      <c r="H24" s="11" t="s">
        <v>5</v>
      </c>
    </row>
    <row r="25" spans="1:9" ht="18.5" x14ac:dyDescent="0.45">
      <c r="A25" s="207">
        <v>1</v>
      </c>
      <c r="B25" s="197" t="s">
        <v>224</v>
      </c>
      <c r="C25" s="197" t="s">
        <v>63</v>
      </c>
      <c r="D25" s="197" t="s">
        <v>225</v>
      </c>
      <c r="E25" s="198" t="s">
        <v>968</v>
      </c>
      <c r="F25" s="198"/>
      <c r="G25" s="199"/>
      <c r="H25" s="204">
        <v>1</v>
      </c>
    </row>
    <row r="26" spans="1:9" ht="18.5" x14ac:dyDescent="0.45">
      <c r="A26" s="207">
        <v>2</v>
      </c>
      <c r="B26" s="197" t="s">
        <v>213</v>
      </c>
      <c r="C26" s="197" t="s">
        <v>101</v>
      </c>
      <c r="D26" s="197" t="s">
        <v>214</v>
      </c>
      <c r="E26" s="198" t="s">
        <v>972</v>
      </c>
      <c r="F26" s="198"/>
      <c r="G26" s="199"/>
      <c r="H26" s="204">
        <v>2</v>
      </c>
    </row>
    <row r="27" spans="1:9" ht="18.5" x14ac:dyDescent="0.45">
      <c r="A27" s="207">
        <v>3</v>
      </c>
      <c r="B27" s="197" t="s">
        <v>119</v>
      </c>
      <c r="C27" s="203" t="s">
        <v>64</v>
      </c>
      <c r="D27" s="197" t="s">
        <v>226</v>
      </c>
      <c r="E27" s="198" t="s">
        <v>970</v>
      </c>
      <c r="F27" s="198"/>
      <c r="G27" s="199"/>
      <c r="H27" s="204">
        <v>3</v>
      </c>
    </row>
    <row r="28" spans="1:9" ht="18.5" x14ac:dyDescent="0.45">
      <c r="A28" s="207">
        <v>4</v>
      </c>
      <c r="B28" s="197" t="s">
        <v>211</v>
      </c>
      <c r="C28" s="197" t="s">
        <v>83</v>
      </c>
      <c r="D28" s="197" t="s">
        <v>212</v>
      </c>
      <c r="E28" s="198" t="s">
        <v>971</v>
      </c>
      <c r="F28" s="198"/>
      <c r="G28" s="199"/>
      <c r="H28" s="204">
        <v>4</v>
      </c>
    </row>
    <row r="29" spans="1:9" ht="18.5" x14ac:dyDescent="0.45">
      <c r="A29" s="207">
        <v>5</v>
      </c>
      <c r="B29" s="197" t="s">
        <v>209</v>
      </c>
      <c r="C29" s="197" t="s">
        <v>101</v>
      </c>
      <c r="D29" s="197" t="s">
        <v>210</v>
      </c>
      <c r="E29" s="198" t="s">
        <v>969</v>
      </c>
      <c r="F29" s="198"/>
      <c r="G29" s="199"/>
      <c r="H29" s="204">
        <v>5</v>
      </c>
    </row>
    <row r="30" spans="1:9" ht="18.5" x14ac:dyDescent="0.45">
      <c r="A30" s="207">
        <v>6</v>
      </c>
      <c r="B30" s="197" t="s">
        <v>232</v>
      </c>
      <c r="C30" s="203" t="s">
        <v>64</v>
      </c>
      <c r="D30" s="197" t="s">
        <v>233</v>
      </c>
      <c r="E30" s="198" t="s">
        <v>976</v>
      </c>
      <c r="F30" s="198"/>
      <c r="G30" s="199"/>
      <c r="H30" s="204">
        <v>6</v>
      </c>
    </row>
    <row r="31" spans="1:9" ht="18.5" x14ac:dyDescent="0.45">
      <c r="A31" s="207">
        <v>7</v>
      </c>
      <c r="B31" s="136" t="s">
        <v>215</v>
      </c>
      <c r="C31" s="136" t="s">
        <v>66</v>
      </c>
      <c r="D31" s="136" t="s">
        <v>216</v>
      </c>
      <c r="E31" s="126" t="s">
        <v>974</v>
      </c>
      <c r="F31" s="126"/>
      <c r="G31" s="130"/>
      <c r="H31" s="79"/>
    </row>
    <row r="32" spans="1:9" ht="18.5" x14ac:dyDescent="0.45">
      <c r="A32" s="11">
        <v>8</v>
      </c>
      <c r="B32" s="136" t="s">
        <v>217</v>
      </c>
      <c r="C32" s="136" t="s">
        <v>66</v>
      </c>
      <c r="D32" s="136" t="s">
        <v>218</v>
      </c>
      <c r="E32" s="126" t="s">
        <v>859</v>
      </c>
      <c r="F32" s="126"/>
      <c r="G32" s="130"/>
      <c r="H32" s="79"/>
    </row>
    <row r="33" spans="1:12" ht="18.5" x14ac:dyDescent="0.45">
      <c r="A33" s="11">
        <v>9</v>
      </c>
      <c r="B33" s="136" t="s">
        <v>125</v>
      </c>
      <c r="C33" s="138" t="s">
        <v>64</v>
      </c>
      <c r="D33" s="136" t="s">
        <v>229</v>
      </c>
      <c r="E33" s="126" t="s">
        <v>975</v>
      </c>
      <c r="F33" s="126"/>
      <c r="G33" s="130"/>
      <c r="H33" s="79"/>
      <c r="J33" s="6"/>
      <c r="K33" s="6"/>
      <c r="L33" s="127"/>
    </row>
    <row r="34" spans="1:12" ht="18.5" x14ac:dyDescent="0.45">
      <c r="A34" s="11">
        <v>10</v>
      </c>
      <c r="B34" s="136" t="s">
        <v>230</v>
      </c>
      <c r="C34" s="136" t="s">
        <v>63</v>
      </c>
      <c r="D34" s="136" t="s">
        <v>231</v>
      </c>
      <c r="E34" s="126" t="s">
        <v>951</v>
      </c>
      <c r="F34" s="126"/>
      <c r="G34" s="130"/>
      <c r="H34" s="79"/>
      <c r="J34" s="6"/>
      <c r="K34" s="6"/>
      <c r="L34" s="127"/>
    </row>
    <row r="35" spans="1:12" ht="18.5" x14ac:dyDescent="0.45">
      <c r="A35" s="11">
        <v>11</v>
      </c>
      <c r="B35" s="136" t="s">
        <v>227</v>
      </c>
      <c r="C35" s="136" t="s">
        <v>63</v>
      </c>
      <c r="D35" s="136" t="s">
        <v>228</v>
      </c>
      <c r="E35" s="126" t="s">
        <v>973</v>
      </c>
      <c r="F35" s="126"/>
      <c r="G35" s="130"/>
      <c r="H35" s="79"/>
      <c r="J35" s="6"/>
      <c r="K35" s="6"/>
      <c r="L35" s="127"/>
    </row>
    <row r="36" spans="1:12" ht="18.5" x14ac:dyDescent="0.45">
      <c r="A36" s="11">
        <v>12</v>
      </c>
      <c r="B36" s="136" t="s">
        <v>220</v>
      </c>
      <c r="C36" s="136" t="s">
        <v>101</v>
      </c>
      <c r="D36" s="136" t="s">
        <v>219</v>
      </c>
      <c r="E36" s="126" t="s">
        <v>978</v>
      </c>
      <c r="F36" s="126"/>
      <c r="G36" s="130"/>
      <c r="H36" s="79"/>
      <c r="J36" s="6"/>
      <c r="K36" s="6"/>
      <c r="L36" s="6"/>
    </row>
    <row r="37" spans="1:12" ht="18.5" x14ac:dyDescent="0.45">
      <c r="A37" s="11">
        <v>13</v>
      </c>
      <c r="B37" s="136" t="s">
        <v>234</v>
      </c>
      <c r="C37" s="138" t="s">
        <v>64</v>
      </c>
      <c r="D37" s="136" t="s">
        <v>235</v>
      </c>
      <c r="E37" s="126" t="s">
        <v>979</v>
      </c>
      <c r="F37" s="126"/>
      <c r="G37" s="130"/>
      <c r="H37" s="79"/>
      <c r="J37" s="6"/>
      <c r="K37" s="6"/>
      <c r="L37" s="6"/>
    </row>
    <row r="38" spans="1:12" ht="18.5" x14ac:dyDescent="0.45">
      <c r="A38" s="11">
        <v>14</v>
      </c>
      <c r="B38" s="136" t="s">
        <v>221</v>
      </c>
      <c r="C38" s="136" t="s">
        <v>66</v>
      </c>
      <c r="D38" s="136" t="s">
        <v>222</v>
      </c>
      <c r="E38" s="126" t="s">
        <v>980</v>
      </c>
      <c r="F38" s="126"/>
      <c r="G38" s="130"/>
      <c r="H38" s="79"/>
      <c r="J38" s="6"/>
      <c r="K38" s="6"/>
      <c r="L38" s="6"/>
    </row>
    <row r="39" spans="1:12" ht="18.5" x14ac:dyDescent="0.45">
      <c r="A39" s="11">
        <v>15</v>
      </c>
      <c r="B39" s="136" t="s">
        <v>109</v>
      </c>
      <c r="C39" s="136" t="s">
        <v>101</v>
      </c>
      <c r="D39" s="136" t="s">
        <v>219</v>
      </c>
      <c r="E39" s="126" t="s">
        <v>977</v>
      </c>
      <c r="F39" s="126"/>
      <c r="G39" s="130"/>
      <c r="H39" s="79"/>
      <c r="J39" s="6"/>
      <c r="K39" s="6"/>
      <c r="L39" s="6"/>
    </row>
    <row r="40" spans="1:12" x14ac:dyDescent="0.35">
      <c r="J40" s="6"/>
      <c r="K40" s="6"/>
      <c r="L40" s="6"/>
    </row>
    <row r="41" spans="1:12" ht="20.5" customHeight="1" x14ac:dyDescent="0.35">
      <c r="A41" s="45" t="s">
        <v>61</v>
      </c>
      <c r="B41" s="135" t="s">
        <v>62</v>
      </c>
      <c r="J41" s="6"/>
      <c r="K41" s="6"/>
      <c r="L41" s="6"/>
    </row>
    <row r="42" spans="1:12" x14ac:dyDescent="0.35">
      <c r="J42" s="6"/>
      <c r="K42" s="6"/>
      <c r="L42" s="6"/>
    </row>
    <row r="43" spans="1:12" ht="21" x14ac:dyDescent="0.5">
      <c r="A43" s="194" t="s">
        <v>49</v>
      </c>
      <c r="B43" s="194"/>
      <c r="C43" s="194"/>
      <c r="D43" s="194"/>
      <c r="E43" s="194"/>
      <c r="F43" s="194"/>
      <c r="G43" s="194"/>
      <c r="H43" s="194"/>
      <c r="I43" s="194"/>
      <c r="J43" s="127"/>
      <c r="K43" s="127"/>
      <c r="L43" s="127"/>
    </row>
    <row r="44" spans="1:12" ht="18.5" x14ac:dyDescent="0.45">
      <c r="B44" s="11" t="s">
        <v>0</v>
      </c>
      <c r="C44" s="11" t="s">
        <v>1</v>
      </c>
      <c r="D44" s="11" t="s">
        <v>60</v>
      </c>
      <c r="E44" s="11">
        <v>1</v>
      </c>
      <c r="F44" s="11">
        <v>2</v>
      </c>
      <c r="G44" s="11">
        <v>3</v>
      </c>
      <c r="H44" s="11" t="s">
        <v>5</v>
      </c>
      <c r="J44" s="148"/>
      <c r="K44" s="148"/>
      <c r="L44" s="127"/>
    </row>
    <row r="45" spans="1:12" ht="18.5" x14ac:dyDescent="0.45">
      <c r="A45" s="207">
        <v>1</v>
      </c>
      <c r="B45" s="197" t="s">
        <v>160</v>
      </c>
      <c r="C45" s="197" t="s">
        <v>130</v>
      </c>
      <c r="D45" s="197" t="s">
        <v>249</v>
      </c>
      <c r="E45" s="198" t="s">
        <v>858</v>
      </c>
      <c r="F45" s="198"/>
      <c r="G45" s="199"/>
      <c r="H45" s="204">
        <v>1</v>
      </c>
    </row>
    <row r="46" spans="1:12" ht="18.5" x14ac:dyDescent="0.45">
      <c r="A46" s="207">
        <v>2</v>
      </c>
      <c r="B46" s="197" t="s">
        <v>245</v>
      </c>
      <c r="C46" s="197" t="s">
        <v>64</v>
      </c>
      <c r="D46" s="197" t="s">
        <v>246</v>
      </c>
      <c r="E46" s="198" t="s">
        <v>856</v>
      </c>
      <c r="F46" s="198"/>
      <c r="G46" s="199"/>
      <c r="H46" s="204">
        <v>2</v>
      </c>
    </row>
    <row r="47" spans="1:12" ht="18.5" x14ac:dyDescent="0.45">
      <c r="A47" s="207">
        <v>3</v>
      </c>
      <c r="B47" s="197" t="s">
        <v>247</v>
      </c>
      <c r="C47" s="197" t="s">
        <v>63</v>
      </c>
      <c r="D47" s="197" t="s">
        <v>248</v>
      </c>
      <c r="E47" s="198" t="s">
        <v>857</v>
      </c>
      <c r="F47" s="198"/>
      <c r="G47" s="199"/>
      <c r="H47" s="204">
        <v>3</v>
      </c>
    </row>
    <row r="48" spans="1:12" ht="18.5" x14ac:dyDescent="0.45">
      <c r="A48" s="207">
        <v>4</v>
      </c>
      <c r="B48" s="197" t="s">
        <v>236</v>
      </c>
      <c r="C48" s="197" t="s">
        <v>66</v>
      </c>
      <c r="D48" s="197" t="s">
        <v>237</v>
      </c>
      <c r="E48" s="198" t="s">
        <v>861</v>
      </c>
      <c r="F48" s="198"/>
      <c r="G48" s="199"/>
      <c r="H48" s="204">
        <v>4</v>
      </c>
    </row>
    <row r="49" spans="1:9" ht="18.5" x14ac:dyDescent="0.45">
      <c r="A49" s="207">
        <v>5</v>
      </c>
      <c r="B49" s="197" t="s">
        <v>155</v>
      </c>
      <c r="C49" s="197" t="s">
        <v>122</v>
      </c>
      <c r="D49" s="197" t="s">
        <v>250</v>
      </c>
      <c r="E49" s="198" t="s">
        <v>859</v>
      </c>
      <c r="F49" s="198"/>
      <c r="G49" s="199"/>
      <c r="H49" s="204">
        <v>5</v>
      </c>
    </row>
    <row r="50" spans="1:9" ht="18.5" x14ac:dyDescent="0.45">
      <c r="A50" s="207">
        <v>6</v>
      </c>
      <c r="B50" s="197" t="s">
        <v>238</v>
      </c>
      <c r="C50" s="197" t="s">
        <v>101</v>
      </c>
      <c r="D50" s="197" t="s">
        <v>239</v>
      </c>
      <c r="E50" s="198" t="s">
        <v>862</v>
      </c>
      <c r="F50" s="198"/>
      <c r="G50" s="199"/>
      <c r="H50" s="204">
        <v>6</v>
      </c>
    </row>
    <row r="51" spans="1:9" ht="18.5" x14ac:dyDescent="0.45">
      <c r="A51" s="207">
        <v>7</v>
      </c>
      <c r="B51" s="136" t="s">
        <v>251</v>
      </c>
      <c r="C51" s="136" t="s">
        <v>63</v>
      </c>
      <c r="D51" s="136" t="s">
        <v>252</v>
      </c>
      <c r="E51" s="126" t="s">
        <v>860</v>
      </c>
      <c r="F51" s="126"/>
      <c r="G51" s="130"/>
      <c r="H51" s="79"/>
    </row>
    <row r="52" spans="1:9" ht="18.5" x14ac:dyDescent="0.45">
      <c r="A52" s="11">
        <v>8</v>
      </c>
      <c r="B52" s="136" t="s">
        <v>240</v>
      </c>
      <c r="C52" s="136" t="s">
        <v>83</v>
      </c>
      <c r="D52" s="136" t="s">
        <v>241</v>
      </c>
      <c r="E52" s="126" t="s">
        <v>849</v>
      </c>
      <c r="F52" s="126"/>
      <c r="G52" s="130"/>
      <c r="H52" s="79"/>
    </row>
    <row r="53" spans="1:9" ht="18.5" x14ac:dyDescent="0.45">
      <c r="A53" s="11">
        <v>9</v>
      </c>
      <c r="B53" s="136" t="s">
        <v>145</v>
      </c>
      <c r="C53" s="136" t="s">
        <v>66</v>
      </c>
      <c r="D53" s="136" t="s">
        <v>242</v>
      </c>
      <c r="E53" s="126" t="s">
        <v>241</v>
      </c>
      <c r="F53" s="126"/>
      <c r="G53" s="130"/>
      <c r="H53" s="79"/>
    </row>
    <row r="54" spans="1:9" ht="18.5" x14ac:dyDescent="0.45">
      <c r="A54" s="11">
        <v>10</v>
      </c>
      <c r="B54" s="136" t="s">
        <v>243</v>
      </c>
      <c r="C54" s="136" t="s">
        <v>83</v>
      </c>
      <c r="D54" s="136" t="s">
        <v>244</v>
      </c>
      <c r="E54" s="126" t="s">
        <v>162</v>
      </c>
      <c r="F54" s="126"/>
      <c r="G54" s="130"/>
      <c r="H54" s="79"/>
    </row>
    <row r="55" spans="1:9" ht="18.5" x14ac:dyDescent="0.45">
      <c r="A55" s="11">
        <v>11</v>
      </c>
      <c r="B55" s="147" t="s">
        <v>159</v>
      </c>
      <c r="C55" s="147" t="s">
        <v>65</v>
      </c>
      <c r="D55" s="136" t="s">
        <v>253</v>
      </c>
      <c r="E55" s="126" t="s">
        <v>863</v>
      </c>
      <c r="F55" s="126"/>
      <c r="G55" s="130"/>
      <c r="H55" s="79"/>
    </row>
    <row r="56" spans="1:9" ht="18.5" x14ac:dyDescent="0.45">
      <c r="A56" s="11">
        <v>12</v>
      </c>
      <c r="B56" s="125"/>
      <c r="C56" s="125"/>
      <c r="D56" s="19"/>
      <c r="E56" s="126"/>
      <c r="F56" s="126"/>
      <c r="G56" s="130"/>
      <c r="H56" s="79"/>
    </row>
    <row r="57" spans="1:9" ht="18.5" x14ac:dyDescent="0.45">
      <c r="A57" s="11">
        <v>13</v>
      </c>
      <c r="B57" s="125"/>
      <c r="C57" s="125"/>
      <c r="D57" s="19"/>
      <c r="E57" s="126"/>
      <c r="F57" s="126"/>
      <c r="G57" s="130"/>
      <c r="H57" s="79"/>
    </row>
    <row r="58" spans="1:9" ht="18.5" x14ac:dyDescent="0.45">
      <c r="A58" s="11">
        <v>14</v>
      </c>
      <c r="B58" s="125"/>
      <c r="C58" s="125"/>
      <c r="D58" s="19"/>
      <c r="E58" s="126"/>
      <c r="F58" s="126"/>
      <c r="G58" s="130"/>
      <c r="H58" s="79"/>
    </row>
    <row r="59" spans="1:9" ht="18.5" x14ac:dyDescent="0.45">
      <c r="A59" s="11">
        <v>15</v>
      </c>
      <c r="B59" s="125"/>
      <c r="C59" s="125"/>
      <c r="D59" s="19"/>
      <c r="E59" s="126"/>
      <c r="F59" s="126"/>
      <c r="G59" s="130"/>
      <c r="H59" s="79"/>
    </row>
    <row r="61" spans="1:9" ht="20" customHeight="1" x14ac:dyDescent="0.35">
      <c r="A61" s="45" t="s">
        <v>61</v>
      </c>
      <c r="B61" s="135" t="s">
        <v>62</v>
      </c>
    </row>
    <row r="63" spans="1:9" ht="21" x14ac:dyDescent="0.5">
      <c r="A63" s="194" t="s">
        <v>50</v>
      </c>
      <c r="B63" s="194"/>
      <c r="C63" s="194"/>
      <c r="D63" s="194"/>
      <c r="E63" s="194"/>
      <c r="F63" s="194"/>
      <c r="G63" s="194"/>
      <c r="H63" s="194"/>
      <c r="I63" s="194"/>
    </row>
    <row r="64" spans="1:9" ht="18.5" x14ac:dyDescent="0.45">
      <c r="B64" s="11" t="s">
        <v>0</v>
      </c>
      <c r="C64" s="11" t="s">
        <v>1</v>
      </c>
      <c r="D64" s="11" t="s">
        <v>60</v>
      </c>
      <c r="E64" s="11">
        <v>1</v>
      </c>
      <c r="F64" s="11">
        <v>2</v>
      </c>
      <c r="G64" s="11">
        <v>3</v>
      </c>
      <c r="H64" s="11" t="s">
        <v>5</v>
      </c>
    </row>
    <row r="65" spans="1:8" ht="18.5" x14ac:dyDescent="0.45">
      <c r="A65" s="207">
        <v>1</v>
      </c>
      <c r="B65" s="197" t="s">
        <v>268</v>
      </c>
      <c r="C65" s="197" t="s">
        <v>101</v>
      </c>
      <c r="D65" s="197" t="s">
        <v>269</v>
      </c>
      <c r="E65" s="198" t="s">
        <v>945</v>
      </c>
      <c r="F65" s="198"/>
      <c r="G65" s="199"/>
      <c r="H65" s="204">
        <v>1</v>
      </c>
    </row>
    <row r="66" spans="1:8" ht="18.5" x14ac:dyDescent="0.45">
      <c r="A66" s="207">
        <v>2</v>
      </c>
      <c r="B66" s="202" t="s">
        <v>270</v>
      </c>
      <c r="C66" s="202" t="s">
        <v>65</v>
      </c>
      <c r="D66" s="197" t="s">
        <v>271</v>
      </c>
      <c r="E66" s="198" t="s">
        <v>946</v>
      </c>
      <c r="F66" s="198"/>
      <c r="G66" s="199"/>
      <c r="H66" s="204">
        <v>3</v>
      </c>
    </row>
    <row r="67" spans="1:8" ht="18.5" x14ac:dyDescent="0.45">
      <c r="A67" s="207">
        <v>3</v>
      </c>
      <c r="B67" s="197" t="s">
        <v>254</v>
      </c>
      <c r="C67" s="197" t="s">
        <v>101</v>
      </c>
      <c r="D67" s="197" t="s">
        <v>255</v>
      </c>
      <c r="E67" s="198" t="s">
        <v>947</v>
      </c>
      <c r="F67" s="198"/>
      <c r="G67" s="199"/>
      <c r="H67" s="204">
        <v>2</v>
      </c>
    </row>
    <row r="68" spans="1:8" ht="18.5" x14ac:dyDescent="0.45">
      <c r="A68" s="207">
        <v>4</v>
      </c>
      <c r="B68" s="197" t="s">
        <v>272</v>
      </c>
      <c r="C68" s="203" t="s">
        <v>64</v>
      </c>
      <c r="D68" s="197" t="s">
        <v>273</v>
      </c>
      <c r="E68" s="198" t="s">
        <v>858</v>
      </c>
      <c r="F68" s="198"/>
      <c r="G68" s="199"/>
      <c r="H68" s="204">
        <v>4</v>
      </c>
    </row>
    <row r="69" spans="1:8" ht="18.5" x14ac:dyDescent="0.45">
      <c r="A69" s="207">
        <v>5</v>
      </c>
      <c r="B69" s="197" t="s">
        <v>256</v>
      </c>
      <c r="C69" s="197" t="s">
        <v>83</v>
      </c>
      <c r="D69" s="197" t="s">
        <v>257</v>
      </c>
      <c r="E69" s="198" t="s">
        <v>948</v>
      </c>
      <c r="F69" s="198"/>
      <c r="G69" s="199"/>
      <c r="H69" s="204">
        <v>5</v>
      </c>
    </row>
    <row r="70" spans="1:8" ht="18.5" x14ac:dyDescent="0.45">
      <c r="A70" s="207">
        <v>6</v>
      </c>
      <c r="B70" s="197" t="s">
        <v>258</v>
      </c>
      <c r="C70" s="197" t="s">
        <v>64</v>
      </c>
      <c r="D70" s="197" t="s">
        <v>259</v>
      </c>
      <c r="E70" s="198" t="s">
        <v>950</v>
      </c>
      <c r="F70" s="198"/>
      <c r="G70" s="199"/>
      <c r="H70" s="204">
        <v>6</v>
      </c>
    </row>
    <row r="71" spans="1:8" ht="18.5" x14ac:dyDescent="0.45">
      <c r="A71" s="207">
        <v>7</v>
      </c>
      <c r="B71" s="145" t="s">
        <v>354</v>
      </c>
      <c r="C71" s="145" t="s">
        <v>96</v>
      </c>
      <c r="D71" s="136" t="s">
        <v>274</v>
      </c>
      <c r="E71" s="126" t="s">
        <v>949</v>
      </c>
      <c r="F71" s="126"/>
      <c r="G71" s="130"/>
      <c r="H71" s="79"/>
    </row>
    <row r="72" spans="1:8" ht="18.5" x14ac:dyDescent="0.45">
      <c r="A72" s="11">
        <v>8</v>
      </c>
      <c r="B72" s="136" t="s">
        <v>262</v>
      </c>
      <c r="C72" s="136" t="s">
        <v>96</v>
      </c>
      <c r="D72" s="136" t="s">
        <v>263</v>
      </c>
      <c r="E72" s="126" t="s">
        <v>949</v>
      </c>
      <c r="F72" s="126"/>
      <c r="G72" s="130"/>
      <c r="H72" s="79"/>
    </row>
    <row r="73" spans="1:8" ht="18.5" x14ac:dyDescent="0.45">
      <c r="A73" s="11">
        <v>9</v>
      </c>
      <c r="B73" s="136" t="s">
        <v>260</v>
      </c>
      <c r="C73" s="136" t="s">
        <v>101</v>
      </c>
      <c r="D73" s="136" t="s">
        <v>261</v>
      </c>
      <c r="E73" s="126" t="s">
        <v>952</v>
      </c>
      <c r="F73" s="126"/>
      <c r="G73" s="130"/>
      <c r="H73" s="79"/>
    </row>
    <row r="74" spans="1:8" ht="18.5" x14ac:dyDescent="0.45">
      <c r="A74" s="11">
        <v>10</v>
      </c>
      <c r="B74" s="136" t="s">
        <v>264</v>
      </c>
      <c r="C74" s="136" t="s">
        <v>101</v>
      </c>
      <c r="D74" s="136" t="s">
        <v>265</v>
      </c>
      <c r="E74" s="126" t="s">
        <v>953</v>
      </c>
      <c r="F74" s="126"/>
      <c r="G74" s="130"/>
      <c r="H74" s="79"/>
    </row>
    <row r="75" spans="1:8" ht="18.5" x14ac:dyDescent="0.45">
      <c r="A75" s="11">
        <v>11</v>
      </c>
      <c r="B75" s="147" t="s">
        <v>275</v>
      </c>
      <c r="C75" s="147" t="s">
        <v>65</v>
      </c>
      <c r="D75" s="136" t="s">
        <v>276</v>
      </c>
      <c r="E75" s="126" t="s">
        <v>951</v>
      </c>
      <c r="F75" s="126"/>
      <c r="G75" s="130"/>
      <c r="H75" s="79"/>
    </row>
    <row r="76" spans="1:8" ht="18.5" x14ac:dyDescent="0.45">
      <c r="A76" s="11">
        <v>12</v>
      </c>
      <c r="B76" s="136" t="s">
        <v>277</v>
      </c>
      <c r="C76" s="136" t="s">
        <v>122</v>
      </c>
      <c r="D76" s="136" t="s">
        <v>278</v>
      </c>
      <c r="E76" s="126" t="s">
        <v>197</v>
      </c>
      <c r="F76" s="126"/>
      <c r="G76" s="130"/>
      <c r="H76" s="79"/>
    </row>
    <row r="77" spans="1:8" ht="18.5" x14ac:dyDescent="0.45">
      <c r="A77" s="11">
        <v>13</v>
      </c>
      <c r="B77" s="145" t="s">
        <v>266</v>
      </c>
      <c r="C77" s="145" t="s">
        <v>83</v>
      </c>
      <c r="D77" s="136" t="s">
        <v>267</v>
      </c>
      <c r="E77" s="126" t="s">
        <v>241</v>
      </c>
      <c r="F77" s="126"/>
      <c r="G77" s="130"/>
      <c r="H77" s="79"/>
    </row>
    <row r="78" spans="1:8" ht="18.5" x14ac:dyDescent="0.45">
      <c r="A78" s="11">
        <v>14</v>
      </c>
      <c r="B78" s="125"/>
      <c r="C78" s="125"/>
      <c r="D78" s="19"/>
      <c r="E78" s="126"/>
      <c r="F78" s="126"/>
      <c r="G78" s="130"/>
      <c r="H78" s="79"/>
    </row>
    <row r="79" spans="1:8" ht="18.5" x14ac:dyDescent="0.45">
      <c r="A79" s="11">
        <v>15</v>
      </c>
      <c r="B79" s="79"/>
      <c r="C79" s="79"/>
      <c r="D79" s="79"/>
      <c r="E79" s="79"/>
      <c r="F79" s="79"/>
      <c r="G79" s="79"/>
      <c r="H79" s="79"/>
    </row>
    <row r="87" spans="2:7" ht="18.5" x14ac:dyDescent="0.45">
      <c r="B87" s="117"/>
      <c r="C87" s="117"/>
      <c r="D87" s="25"/>
      <c r="E87" s="127"/>
      <c r="F87" s="127"/>
      <c r="G87" s="131"/>
    </row>
    <row r="88" spans="2:7" x14ac:dyDescent="0.35">
      <c r="B88" s="6"/>
      <c r="C88" s="6"/>
      <c r="D88" s="6"/>
      <c r="E88" s="6"/>
      <c r="F88" s="6"/>
      <c r="G88" s="6"/>
    </row>
    <row r="89" spans="2:7" ht="18.5" x14ac:dyDescent="0.45">
      <c r="B89" s="117"/>
      <c r="C89" s="117"/>
      <c r="D89" s="25"/>
      <c r="E89" s="127"/>
      <c r="F89" s="127"/>
      <c r="G89" s="131"/>
    </row>
    <row r="90" spans="2:7" ht="18.5" x14ac:dyDescent="0.45">
      <c r="B90" s="117"/>
      <c r="C90" s="117"/>
      <c r="D90" s="25"/>
      <c r="E90" s="127"/>
      <c r="F90" s="127"/>
      <c r="G90" s="131"/>
    </row>
    <row r="91" spans="2:7" ht="18.5" x14ac:dyDescent="0.45">
      <c r="B91" s="117"/>
      <c r="C91" s="117"/>
      <c r="D91" s="25"/>
      <c r="E91" s="127"/>
      <c r="F91" s="127"/>
      <c r="G91" s="131"/>
    </row>
    <row r="92" spans="2:7" ht="18.5" x14ac:dyDescent="0.45">
      <c r="B92" s="117"/>
      <c r="C92" s="117"/>
      <c r="D92" s="25"/>
      <c r="E92" s="127"/>
      <c r="F92" s="127"/>
      <c r="G92" s="131"/>
    </row>
    <row r="93" spans="2:7" ht="18.5" x14ac:dyDescent="0.45">
      <c r="B93" s="117"/>
      <c r="C93" s="117"/>
      <c r="D93" s="25"/>
      <c r="E93" s="127"/>
      <c r="F93" s="127"/>
      <c r="G93" s="131"/>
    </row>
    <row r="94" spans="2:7" ht="18.5" x14ac:dyDescent="0.45">
      <c r="B94" s="117"/>
      <c r="C94" s="117"/>
      <c r="D94" s="25"/>
      <c r="E94" s="127"/>
      <c r="F94" s="127"/>
      <c r="G94" s="131"/>
    </row>
    <row r="95" spans="2:7" ht="18.5" x14ac:dyDescent="0.45">
      <c r="B95" s="117"/>
      <c r="C95" s="117"/>
      <c r="D95" s="25"/>
      <c r="E95" s="127"/>
      <c r="F95" s="127"/>
      <c r="G95" s="131"/>
    </row>
    <row r="96" spans="2:7" ht="18.5" x14ac:dyDescent="0.45">
      <c r="B96" s="117"/>
      <c r="C96" s="117"/>
      <c r="D96" s="25"/>
      <c r="E96" s="127"/>
      <c r="F96" s="127"/>
      <c r="G96" s="131"/>
    </row>
    <row r="97" spans="2:7" ht="18.5" x14ac:dyDescent="0.45">
      <c r="B97" s="117"/>
      <c r="C97" s="117"/>
      <c r="D97" s="25"/>
      <c r="E97" s="127"/>
      <c r="F97" s="127"/>
      <c r="G97" s="131"/>
    </row>
    <row r="98" spans="2:7" ht="18.5" x14ac:dyDescent="0.45">
      <c r="B98" s="117"/>
      <c r="C98" s="117"/>
      <c r="D98" s="25"/>
      <c r="E98" s="127"/>
      <c r="F98" s="127"/>
      <c r="G98" s="131"/>
    </row>
    <row r="99" spans="2:7" ht="18.5" x14ac:dyDescent="0.45">
      <c r="B99" s="117"/>
      <c r="C99" s="117"/>
      <c r="D99" s="25"/>
      <c r="E99" s="127"/>
      <c r="F99" s="127"/>
      <c r="G99" s="131"/>
    </row>
    <row r="100" spans="2:7" ht="18.5" x14ac:dyDescent="0.45">
      <c r="B100" s="117"/>
      <c r="C100" s="117"/>
      <c r="D100" s="25"/>
      <c r="E100" s="127"/>
      <c r="F100" s="127"/>
      <c r="G100" s="131"/>
    </row>
    <row r="101" spans="2:7" ht="18.5" x14ac:dyDescent="0.45">
      <c r="B101" s="117"/>
      <c r="C101" s="117"/>
      <c r="D101" s="25"/>
      <c r="E101" s="127"/>
      <c r="F101" s="127"/>
      <c r="G101" s="131"/>
    </row>
    <row r="102" spans="2:7" ht="18.5" x14ac:dyDescent="0.45">
      <c r="B102" s="117"/>
      <c r="C102" s="117"/>
      <c r="D102" s="25"/>
      <c r="E102" s="127"/>
      <c r="F102" s="127"/>
      <c r="G102" s="131"/>
    </row>
    <row r="103" spans="2:7" ht="18.5" x14ac:dyDescent="0.45">
      <c r="B103" s="117"/>
      <c r="C103" s="117"/>
      <c r="D103" s="25"/>
      <c r="E103" s="127"/>
      <c r="F103" s="127"/>
      <c r="G103" s="131"/>
    </row>
  </sheetData>
  <sortState ref="A5:I19">
    <sortCondition descending="1" ref="E5"/>
  </sortState>
  <mergeCells count="4">
    <mergeCell ref="A3:I3"/>
    <mergeCell ref="A23:I23"/>
    <mergeCell ref="A43:I43"/>
    <mergeCell ref="A63:I63"/>
  </mergeCells>
  <pageMargins left="0.7" right="0.7" top="0.75" bottom="0.75" header="0.3" footer="0.3"/>
  <pageSetup scale="65" orientation="portrait" r:id="rId1"/>
  <headerFooter>
    <oddHeader>&amp;C&amp;"-,Bold"&amp;18Track Meet 3 of 4 - May 9th, 2018&amp;"-,Regular"&amp;11
-  Medals For Field Events and 3200 Meter Run  -</oddHeader>
  </headerFooter>
  <rowBreaks count="3" manualBreakCount="3">
    <brk id="20" max="8" man="1"/>
    <brk id="40" max="8" man="1"/>
    <brk id="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105"/>
  <sheetViews>
    <sheetView zoomScaleNormal="100" workbookViewId="0">
      <selection activeCell="A2" sqref="A2"/>
    </sheetView>
  </sheetViews>
  <sheetFormatPr defaultRowHeight="14.5" x14ac:dyDescent="0.35"/>
  <cols>
    <col min="1" max="1" width="8.90625" style="123" customWidth="1"/>
    <col min="2" max="2" width="23.36328125" style="123" customWidth="1"/>
    <col min="3" max="3" width="29.08984375" style="123" customWidth="1"/>
    <col min="4" max="8" width="13.81640625" style="123" customWidth="1"/>
    <col min="9" max="9" width="8.7265625" style="123"/>
    <col min="10" max="10" width="22.6328125" style="123" customWidth="1"/>
    <col min="11" max="11" width="17" style="123" customWidth="1"/>
    <col min="12" max="12" width="14.6328125" style="123" customWidth="1"/>
    <col min="13" max="16384" width="8.7265625" style="123"/>
  </cols>
  <sheetData>
    <row r="1" spans="1:9" ht="18.5" customHeight="1" x14ac:dyDescent="0.35">
      <c r="A1" s="45" t="s">
        <v>61</v>
      </c>
      <c r="B1" s="135" t="s">
        <v>62</v>
      </c>
    </row>
    <row r="3" spans="1:9" ht="21" x14ac:dyDescent="0.5">
      <c r="A3" s="194" t="s">
        <v>43</v>
      </c>
      <c r="B3" s="194"/>
      <c r="C3" s="194"/>
      <c r="D3" s="194"/>
      <c r="E3" s="194"/>
      <c r="F3" s="194"/>
      <c r="G3" s="194"/>
      <c r="H3" s="194"/>
      <c r="I3" s="194"/>
    </row>
    <row r="4" spans="1:9" ht="18.5" x14ac:dyDescent="0.45">
      <c r="B4" s="11" t="s">
        <v>0</v>
      </c>
      <c r="C4" s="11" t="s">
        <v>1</v>
      </c>
      <c r="D4" s="11" t="s">
        <v>60</v>
      </c>
      <c r="E4" s="11">
        <v>1</v>
      </c>
      <c r="F4" s="11">
        <v>2</v>
      </c>
      <c r="G4" s="11">
        <v>3</v>
      </c>
      <c r="H4" s="11" t="s">
        <v>5</v>
      </c>
    </row>
    <row r="5" spans="1:9" ht="18.5" x14ac:dyDescent="0.45">
      <c r="A5" s="207">
        <v>1</v>
      </c>
      <c r="B5" s="197" t="s">
        <v>284</v>
      </c>
      <c r="C5" s="197" t="s">
        <v>285</v>
      </c>
      <c r="D5" s="197" t="s">
        <v>286</v>
      </c>
      <c r="E5" s="198" t="s">
        <v>318</v>
      </c>
      <c r="F5" s="198"/>
      <c r="G5" s="199"/>
      <c r="H5" s="204">
        <v>1</v>
      </c>
    </row>
    <row r="6" spans="1:9" ht="18.5" x14ac:dyDescent="0.45">
      <c r="A6" s="207">
        <v>2</v>
      </c>
      <c r="B6" s="197" t="s">
        <v>194</v>
      </c>
      <c r="C6" s="203" t="s">
        <v>64</v>
      </c>
      <c r="D6" s="197" t="s">
        <v>287</v>
      </c>
      <c r="E6" s="200" t="s">
        <v>877</v>
      </c>
      <c r="F6" s="200"/>
      <c r="G6" s="201"/>
      <c r="H6" s="204">
        <v>2</v>
      </c>
    </row>
    <row r="7" spans="1:9" ht="18.5" x14ac:dyDescent="0.45">
      <c r="A7" s="207">
        <v>3</v>
      </c>
      <c r="B7" s="197" t="s">
        <v>202</v>
      </c>
      <c r="C7" s="203" t="s">
        <v>64</v>
      </c>
      <c r="D7" s="197" t="s">
        <v>288</v>
      </c>
      <c r="E7" s="200" t="s">
        <v>901</v>
      </c>
      <c r="F7" s="200"/>
      <c r="G7" s="201"/>
      <c r="H7" s="204">
        <v>3</v>
      </c>
    </row>
    <row r="8" spans="1:9" ht="18.5" x14ac:dyDescent="0.45">
      <c r="A8" s="207">
        <v>4</v>
      </c>
      <c r="B8" s="197" t="s">
        <v>186</v>
      </c>
      <c r="C8" s="197" t="s">
        <v>96</v>
      </c>
      <c r="D8" s="197" t="s">
        <v>279</v>
      </c>
      <c r="E8" s="200" t="s">
        <v>898</v>
      </c>
      <c r="F8" s="200"/>
      <c r="G8" s="201"/>
      <c r="H8" s="204">
        <v>4</v>
      </c>
    </row>
    <row r="9" spans="1:9" ht="18.5" x14ac:dyDescent="0.45">
      <c r="A9" s="207">
        <v>5</v>
      </c>
      <c r="B9" s="197" t="s">
        <v>280</v>
      </c>
      <c r="C9" s="197" t="s">
        <v>96</v>
      </c>
      <c r="D9" s="197" t="s">
        <v>281</v>
      </c>
      <c r="E9" s="200" t="s">
        <v>899</v>
      </c>
      <c r="F9" s="200"/>
      <c r="G9" s="201"/>
      <c r="H9" s="204">
        <v>5</v>
      </c>
    </row>
    <row r="10" spans="1:9" ht="18.5" x14ac:dyDescent="0.45">
      <c r="A10" s="207">
        <v>6</v>
      </c>
      <c r="B10" s="197" t="s">
        <v>282</v>
      </c>
      <c r="C10" s="197" t="s">
        <v>83</v>
      </c>
      <c r="D10" s="197" t="s">
        <v>283</v>
      </c>
      <c r="E10" s="198" t="s">
        <v>900</v>
      </c>
      <c r="F10" s="198"/>
      <c r="G10" s="199"/>
      <c r="H10" s="204">
        <v>6</v>
      </c>
    </row>
    <row r="11" spans="1:9" ht="18.5" x14ac:dyDescent="0.45">
      <c r="A11" s="207">
        <v>7</v>
      </c>
      <c r="B11" s="125"/>
      <c r="C11" s="96"/>
      <c r="D11" s="19"/>
      <c r="E11" s="126"/>
      <c r="F11" s="126"/>
      <c r="G11" s="130"/>
      <c r="H11" s="79"/>
    </row>
    <row r="12" spans="1:9" ht="18.5" x14ac:dyDescent="0.45">
      <c r="A12" s="11">
        <v>8</v>
      </c>
      <c r="B12" s="125"/>
      <c r="C12" s="125"/>
      <c r="D12" s="19"/>
      <c r="E12" s="126"/>
      <c r="F12" s="126"/>
      <c r="G12" s="130"/>
      <c r="H12" s="79"/>
    </row>
    <row r="13" spans="1:9" ht="18.5" x14ac:dyDescent="0.45">
      <c r="A13" s="11">
        <v>9</v>
      </c>
      <c r="B13" s="125"/>
      <c r="C13" s="125"/>
      <c r="D13" s="20"/>
      <c r="E13" s="125"/>
      <c r="F13" s="125"/>
      <c r="G13" s="129"/>
      <c r="H13" s="79"/>
    </row>
    <row r="14" spans="1:9" ht="18.5" x14ac:dyDescent="0.45">
      <c r="A14" s="11">
        <v>10</v>
      </c>
      <c r="B14" s="125"/>
      <c r="C14" s="125"/>
      <c r="D14" s="19"/>
      <c r="E14" s="126"/>
      <c r="F14" s="126"/>
      <c r="G14" s="130"/>
      <c r="H14" s="79"/>
    </row>
    <row r="15" spans="1:9" ht="18.5" x14ac:dyDescent="0.45">
      <c r="A15" s="11">
        <v>11</v>
      </c>
      <c r="B15" s="125"/>
      <c r="C15" s="96"/>
      <c r="D15" s="19"/>
      <c r="E15" s="126"/>
      <c r="F15" s="126"/>
      <c r="G15" s="130"/>
      <c r="H15" s="79"/>
    </row>
    <row r="16" spans="1:9" ht="18.5" x14ac:dyDescent="0.45">
      <c r="A16" s="11">
        <v>12</v>
      </c>
      <c r="B16" s="125"/>
      <c r="C16" s="96"/>
      <c r="D16" s="19"/>
      <c r="E16" s="126"/>
      <c r="F16" s="126"/>
      <c r="G16" s="130"/>
      <c r="H16" s="79"/>
    </row>
    <row r="17" spans="1:9" ht="18.5" x14ac:dyDescent="0.45">
      <c r="A17" s="11">
        <v>13</v>
      </c>
      <c r="B17" s="125"/>
      <c r="C17" s="125"/>
      <c r="D17" s="19"/>
      <c r="E17" s="126"/>
      <c r="F17" s="126"/>
      <c r="G17" s="130"/>
      <c r="H17" s="79"/>
    </row>
    <row r="18" spans="1:9" ht="18.5" x14ac:dyDescent="0.45">
      <c r="A18" s="11">
        <v>14</v>
      </c>
      <c r="B18" s="125"/>
      <c r="C18" s="125"/>
      <c r="D18" s="20"/>
      <c r="E18" s="125"/>
      <c r="F18" s="125"/>
      <c r="G18" s="129"/>
      <c r="H18" s="79"/>
    </row>
    <row r="19" spans="1:9" ht="18.5" x14ac:dyDescent="0.45">
      <c r="A19" s="11">
        <v>15</v>
      </c>
      <c r="B19" s="125"/>
      <c r="C19" s="125"/>
      <c r="D19" s="20"/>
      <c r="E19" s="125"/>
      <c r="F19" s="125"/>
      <c r="G19" s="129"/>
      <c r="H19" s="79"/>
    </row>
    <row r="20" spans="1:9" ht="18.5" x14ac:dyDescent="0.45">
      <c r="B20" s="117"/>
      <c r="C20" s="117"/>
      <c r="D20" s="131"/>
      <c r="E20" s="127"/>
      <c r="F20" s="127"/>
      <c r="G20" s="131"/>
    </row>
    <row r="21" spans="1:9" ht="18.5" x14ac:dyDescent="0.45">
      <c r="A21" s="45" t="s">
        <v>61</v>
      </c>
      <c r="B21" s="135" t="s">
        <v>62</v>
      </c>
      <c r="C21" s="117"/>
      <c r="D21" s="131"/>
      <c r="E21" s="127"/>
      <c r="F21" s="127"/>
      <c r="G21" s="131"/>
    </row>
    <row r="22" spans="1:9" x14ac:dyDescent="0.35">
      <c r="B22" s="6"/>
      <c r="C22" s="6"/>
      <c r="D22" s="6"/>
      <c r="E22" s="6"/>
      <c r="F22" s="6"/>
      <c r="G22" s="6"/>
    </row>
    <row r="23" spans="1:9" ht="21" x14ac:dyDescent="0.5">
      <c r="A23" s="194" t="s">
        <v>44</v>
      </c>
      <c r="B23" s="194"/>
      <c r="C23" s="194"/>
      <c r="D23" s="194"/>
      <c r="E23" s="194"/>
      <c r="F23" s="194"/>
      <c r="G23" s="194"/>
      <c r="H23" s="194"/>
      <c r="I23" s="194"/>
    </row>
    <row r="24" spans="1:9" ht="18.5" x14ac:dyDescent="0.45">
      <c r="B24" s="11" t="s">
        <v>0</v>
      </c>
      <c r="C24" s="11" t="s">
        <v>1</v>
      </c>
      <c r="D24" s="11" t="s">
        <v>60</v>
      </c>
      <c r="E24" s="11">
        <v>1</v>
      </c>
      <c r="F24" s="11">
        <v>2</v>
      </c>
      <c r="G24" s="11">
        <v>3</v>
      </c>
      <c r="H24" s="11" t="s">
        <v>5</v>
      </c>
    </row>
    <row r="25" spans="1:9" ht="18.5" x14ac:dyDescent="0.45">
      <c r="A25" s="207">
        <v>1</v>
      </c>
      <c r="B25" s="197" t="s">
        <v>213</v>
      </c>
      <c r="C25" s="197" t="s">
        <v>101</v>
      </c>
      <c r="D25" s="197" t="s">
        <v>289</v>
      </c>
      <c r="E25" s="198" t="s">
        <v>833</v>
      </c>
      <c r="F25" s="198"/>
      <c r="G25" s="199"/>
      <c r="H25" s="204">
        <v>1</v>
      </c>
    </row>
    <row r="26" spans="1:9" ht="18.5" x14ac:dyDescent="0.45">
      <c r="A26" s="207">
        <v>2</v>
      </c>
      <c r="B26" s="197" t="s">
        <v>306</v>
      </c>
      <c r="C26" s="203" t="s">
        <v>64</v>
      </c>
      <c r="D26" s="197" t="s">
        <v>307</v>
      </c>
      <c r="E26" s="198" t="s">
        <v>874</v>
      </c>
      <c r="F26" s="198"/>
      <c r="G26" s="199"/>
      <c r="H26" s="204">
        <v>2</v>
      </c>
    </row>
    <row r="27" spans="1:9" ht="18.5" x14ac:dyDescent="0.45">
      <c r="A27" s="207">
        <v>3</v>
      </c>
      <c r="B27" s="197" t="s">
        <v>224</v>
      </c>
      <c r="C27" s="197" t="s">
        <v>63</v>
      </c>
      <c r="D27" s="197" t="s">
        <v>305</v>
      </c>
      <c r="E27" s="198" t="s">
        <v>873</v>
      </c>
      <c r="F27" s="198"/>
      <c r="G27" s="199"/>
      <c r="H27" s="204">
        <v>3</v>
      </c>
    </row>
    <row r="28" spans="1:9" ht="18.5" x14ac:dyDescent="0.45">
      <c r="A28" s="207">
        <v>4</v>
      </c>
      <c r="B28" s="197" t="s">
        <v>217</v>
      </c>
      <c r="C28" s="197" t="s">
        <v>66</v>
      </c>
      <c r="D28" s="197" t="s">
        <v>290</v>
      </c>
      <c r="E28" s="198" t="s">
        <v>876</v>
      </c>
      <c r="F28" s="198"/>
      <c r="G28" s="199"/>
      <c r="H28" s="204">
        <v>4</v>
      </c>
    </row>
    <row r="29" spans="1:9" ht="18.5" x14ac:dyDescent="0.45">
      <c r="A29" s="207">
        <v>5</v>
      </c>
      <c r="B29" s="197" t="s">
        <v>211</v>
      </c>
      <c r="C29" s="197" t="s">
        <v>83</v>
      </c>
      <c r="D29" s="197" t="s">
        <v>293</v>
      </c>
      <c r="E29" s="198" t="s">
        <v>875</v>
      </c>
      <c r="F29" s="198"/>
      <c r="G29" s="199"/>
      <c r="H29" s="204">
        <v>5</v>
      </c>
    </row>
    <row r="30" spans="1:9" ht="18.5" x14ac:dyDescent="0.45">
      <c r="A30" s="207">
        <v>6</v>
      </c>
      <c r="B30" s="197" t="s">
        <v>291</v>
      </c>
      <c r="C30" s="197" t="s">
        <v>83</v>
      </c>
      <c r="D30" s="197" t="s">
        <v>292</v>
      </c>
      <c r="E30" s="198" t="s">
        <v>292</v>
      </c>
      <c r="F30" s="198"/>
      <c r="G30" s="199"/>
      <c r="H30" s="204">
        <v>6</v>
      </c>
    </row>
    <row r="31" spans="1:9" ht="18.5" x14ac:dyDescent="0.45">
      <c r="A31" s="207">
        <v>7</v>
      </c>
      <c r="B31" s="136" t="s">
        <v>298</v>
      </c>
      <c r="C31" s="136" t="s">
        <v>83</v>
      </c>
      <c r="D31" s="136" t="s">
        <v>299</v>
      </c>
      <c r="E31" s="126" t="s">
        <v>880</v>
      </c>
      <c r="F31" s="126"/>
      <c r="G31" s="130"/>
      <c r="H31" s="79"/>
    </row>
    <row r="32" spans="1:9" ht="18.5" x14ac:dyDescent="0.45">
      <c r="A32" s="11">
        <v>8</v>
      </c>
      <c r="B32" s="136" t="s">
        <v>227</v>
      </c>
      <c r="C32" s="136" t="s">
        <v>63</v>
      </c>
      <c r="D32" s="136" t="s">
        <v>308</v>
      </c>
      <c r="E32" s="126" t="s">
        <v>878</v>
      </c>
      <c r="F32" s="126"/>
      <c r="G32" s="130"/>
      <c r="H32" s="79"/>
    </row>
    <row r="33" spans="1:12" ht="18.5" x14ac:dyDescent="0.45">
      <c r="A33" s="11">
        <v>9</v>
      </c>
      <c r="B33" s="136" t="s">
        <v>215</v>
      </c>
      <c r="C33" s="136" t="s">
        <v>66</v>
      </c>
      <c r="D33" s="136" t="s">
        <v>296</v>
      </c>
      <c r="E33" s="126" t="s">
        <v>877</v>
      </c>
      <c r="F33" s="126"/>
      <c r="G33" s="130"/>
      <c r="H33" s="79"/>
    </row>
    <row r="34" spans="1:12" ht="18.5" x14ac:dyDescent="0.45">
      <c r="A34" s="11">
        <v>10</v>
      </c>
      <c r="B34" s="136" t="s">
        <v>220</v>
      </c>
      <c r="C34" s="136" t="s">
        <v>101</v>
      </c>
      <c r="D34" s="136" t="s">
        <v>300</v>
      </c>
      <c r="E34" s="126" t="s">
        <v>881</v>
      </c>
      <c r="F34" s="126"/>
      <c r="G34" s="130"/>
      <c r="H34" s="79"/>
    </row>
    <row r="35" spans="1:12" ht="18.5" x14ac:dyDescent="0.45">
      <c r="A35" s="11">
        <v>11</v>
      </c>
      <c r="B35" s="136" t="s">
        <v>230</v>
      </c>
      <c r="C35" s="136" t="s">
        <v>63</v>
      </c>
      <c r="D35" s="136" t="s">
        <v>309</v>
      </c>
      <c r="E35" s="126" t="s">
        <v>879</v>
      </c>
      <c r="F35" s="126"/>
      <c r="G35" s="130"/>
      <c r="H35" s="79"/>
    </row>
    <row r="36" spans="1:12" ht="18.5" x14ac:dyDescent="0.45">
      <c r="A36" s="11">
        <v>12</v>
      </c>
      <c r="B36" s="136" t="s">
        <v>303</v>
      </c>
      <c r="C36" s="136" t="s">
        <v>83</v>
      </c>
      <c r="D36" s="136" t="s">
        <v>304</v>
      </c>
      <c r="E36" s="126" t="s">
        <v>883</v>
      </c>
      <c r="F36" s="126"/>
      <c r="G36" s="130"/>
      <c r="H36" s="79"/>
      <c r="J36" s="6"/>
      <c r="K36" s="6"/>
      <c r="L36" s="127"/>
    </row>
    <row r="37" spans="1:12" ht="18.5" x14ac:dyDescent="0.45">
      <c r="A37" s="11">
        <v>13</v>
      </c>
      <c r="B37" s="136" t="s">
        <v>301</v>
      </c>
      <c r="C37" s="136" t="s">
        <v>83</v>
      </c>
      <c r="D37" s="136" t="s">
        <v>302</v>
      </c>
      <c r="E37" s="126" t="s">
        <v>882</v>
      </c>
      <c r="F37" s="126"/>
      <c r="G37" s="130"/>
      <c r="H37" s="79"/>
      <c r="J37" s="6"/>
      <c r="K37" s="6"/>
      <c r="L37" s="127"/>
    </row>
    <row r="38" spans="1:12" ht="18.5" x14ac:dyDescent="0.45">
      <c r="A38" s="11">
        <v>14</v>
      </c>
      <c r="B38" s="136" t="s">
        <v>358</v>
      </c>
      <c r="C38" s="136" t="s">
        <v>83</v>
      </c>
      <c r="D38" s="136" t="s">
        <v>753</v>
      </c>
      <c r="E38" s="126" t="s">
        <v>884</v>
      </c>
      <c r="F38" s="126"/>
      <c r="G38" s="130"/>
      <c r="H38" s="79"/>
      <c r="J38" s="6"/>
      <c r="K38" s="6"/>
      <c r="L38" s="127"/>
    </row>
    <row r="39" spans="1:12" ht="18.5" x14ac:dyDescent="0.45">
      <c r="A39" s="11">
        <v>15</v>
      </c>
      <c r="B39" s="136" t="s">
        <v>223</v>
      </c>
      <c r="C39" s="136" t="s">
        <v>101</v>
      </c>
      <c r="D39" s="136" t="s">
        <v>297</v>
      </c>
      <c r="E39" s="126"/>
      <c r="F39" s="126"/>
      <c r="G39" s="130"/>
      <c r="H39" s="79"/>
      <c r="J39" s="6"/>
      <c r="K39" s="6"/>
      <c r="L39" s="127"/>
    </row>
    <row r="40" spans="1:12" ht="18.5" x14ac:dyDescent="0.45">
      <c r="J40" s="6"/>
      <c r="K40" s="6"/>
      <c r="L40" s="127"/>
    </row>
    <row r="41" spans="1:12" ht="20.5" customHeight="1" x14ac:dyDescent="0.35">
      <c r="A41" s="45" t="s">
        <v>61</v>
      </c>
      <c r="B41" s="135" t="s">
        <v>62</v>
      </c>
      <c r="J41" s="6"/>
      <c r="K41" s="6"/>
      <c r="L41" s="6"/>
    </row>
    <row r="42" spans="1:12" x14ac:dyDescent="0.35">
      <c r="J42" s="6"/>
      <c r="K42" s="6"/>
      <c r="L42" s="6"/>
    </row>
    <row r="43" spans="1:12" ht="21" x14ac:dyDescent="0.5">
      <c r="A43" s="194" t="s">
        <v>45</v>
      </c>
      <c r="B43" s="194"/>
      <c r="C43" s="194"/>
      <c r="D43" s="194"/>
      <c r="E43" s="194"/>
      <c r="F43" s="194"/>
      <c r="G43" s="194"/>
      <c r="H43" s="194"/>
      <c r="I43" s="194"/>
      <c r="J43" s="6"/>
      <c r="K43" s="6"/>
      <c r="L43" s="6"/>
    </row>
    <row r="44" spans="1:12" ht="18.5" x14ac:dyDescent="0.45">
      <c r="B44" s="11" t="s">
        <v>0</v>
      </c>
      <c r="C44" s="11" t="s">
        <v>1</v>
      </c>
      <c r="D44" s="11" t="s">
        <v>60</v>
      </c>
      <c r="E44" s="11">
        <v>1</v>
      </c>
      <c r="F44" s="11">
        <v>2</v>
      </c>
      <c r="G44" s="11">
        <v>3</v>
      </c>
      <c r="H44" s="11" t="s">
        <v>5</v>
      </c>
      <c r="J44" s="6"/>
      <c r="K44" s="6"/>
      <c r="L44" s="6"/>
    </row>
    <row r="45" spans="1:12" ht="18.5" x14ac:dyDescent="0.45">
      <c r="A45" s="207">
        <v>1</v>
      </c>
      <c r="B45" s="197" t="s">
        <v>310</v>
      </c>
      <c r="C45" s="197" t="s">
        <v>83</v>
      </c>
      <c r="D45" s="197" t="s">
        <v>311</v>
      </c>
      <c r="E45" s="198" t="s">
        <v>916</v>
      </c>
      <c r="F45" s="198"/>
      <c r="G45" s="199"/>
      <c r="H45" s="204">
        <v>1</v>
      </c>
    </row>
    <row r="46" spans="1:12" ht="18.5" x14ac:dyDescent="0.45">
      <c r="A46" s="207">
        <v>2</v>
      </c>
      <c r="B46" s="197" t="s">
        <v>312</v>
      </c>
      <c r="C46" s="197" t="s">
        <v>83</v>
      </c>
      <c r="D46" s="197" t="s">
        <v>313</v>
      </c>
      <c r="E46" s="198" t="s">
        <v>911</v>
      </c>
      <c r="F46" s="198"/>
      <c r="G46" s="199"/>
      <c r="H46" s="204">
        <v>2</v>
      </c>
    </row>
    <row r="47" spans="1:12" ht="18.5" x14ac:dyDescent="0.45">
      <c r="A47" s="207">
        <v>3</v>
      </c>
      <c r="B47" s="197" t="s">
        <v>245</v>
      </c>
      <c r="C47" s="197" t="s">
        <v>64</v>
      </c>
      <c r="D47" s="197" t="s">
        <v>320</v>
      </c>
      <c r="E47" s="198" t="s">
        <v>918</v>
      </c>
      <c r="F47" s="198"/>
      <c r="G47" s="199"/>
      <c r="H47" s="204">
        <v>3</v>
      </c>
    </row>
    <row r="48" spans="1:12" ht="18.5" x14ac:dyDescent="0.45">
      <c r="A48" s="207">
        <v>4</v>
      </c>
      <c r="B48" s="197" t="s">
        <v>251</v>
      </c>
      <c r="C48" s="197" t="s">
        <v>63</v>
      </c>
      <c r="D48" s="197" t="s">
        <v>323</v>
      </c>
      <c r="E48" s="198" t="s">
        <v>920</v>
      </c>
      <c r="F48" s="198"/>
      <c r="G48" s="199"/>
      <c r="H48" s="204">
        <v>4</v>
      </c>
    </row>
    <row r="49" spans="1:12" ht="18.5" x14ac:dyDescent="0.45">
      <c r="A49" s="207">
        <v>5</v>
      </c>
      <c r="B49" s="197" t="s">
        <v>324</v>
      </c>
      <c r="C49" s="197" t="s">
        <v>325</v>
      </c>
      <c r="D49" s="197" t="s">
        <v>293</v>
      </c>
      <c r="E49" s="198" t="s">
        <v>921</v>
      </c>
      <c r="F49" s="198"/>
      <c r="G49" s="199"/>
      <c r="H49" s="204">
        <v>5</v>
      </c>
    </row>
    <row r="50" spans="1:12" ht="18.5" x14ac:dyDescent="0.45">
      <c r="A50" s="207">
        <v>6</v>
      </c>
      <c r="B50" s="197" t="s">
        <v>314</v>
      </c>
      <c r="C50" s="197" t="s">
        <v>83</v>
      </c>
      <c r="D50" s="197" t="s">
        <v>315</v>
      </c>
      <c r="E50" s="198" t="s">
        <v>922</v>
      </c>
      <c r="F50" s="198"/>
      <c r="G50" s="199"/>
      <c r="H50" s="204">
        <v>6</v>
      </c>
    </row>
    <row r="51" spans="1:12" ht="18.5" x14ac:dyDescent="0.45">
      <c r="A51" s="207">
        <v>7</v>
      </c>
      <c r="B51" s="136" t="s">
        <v>332</v>
      </c>
      <c r="C51" s="136" t="s">
        <v>130</v>
      </c>
      <c r="D51" s="136" t="s">
        <v>302</v>
      </c>
      <c r="E51" s="126" t="s">
        <v>928</v>
      </c>
      <c r="F51" s="126"/>
      <c r="G51" s="130"/>
      <c r="H51" s="79"/>
      <c r="J51" s="6"/>
      <c r="K51" s="6"/>
      <c r="L51" s="127"/>
    </row>
    <row r="52" spans="1:12" ht="18.5" x14ac:dyDescent="0.45">
      <c r="A52" s="11">
        <v>8</v>
      </c>
      <c r="B52" s="136" t="s">
        <v>321</v>
      </c>
      <c r="C52" s="136" t="s">
        <v>130</v>
      </c>
      <c r="D52" s="136" t="s">
        <v>322</v>
      </c>
      <c r="E52" s="126" t="s">
        <v>919</v>
      </c>
      <c r="F52" s="126"/>
      <c r="G52" s="130"/>
      <c r="H52" s="79"/>
      <c r="J52" s="6"/>
      <c r="K52" s="6"/>
      <c r="L52" s="127"/>
    </row>
    <row r="53" spans="1:12" ht="18.5" x14ac:dyDescent="0.45">
      <c r="A53" s="11">
        <v>9</v>
      </c>
      <c r="B53" s="136" t="s">
        <v>247</v>
      </c>
      <c r="C53" s="136" t="s">
        <v>63</v>
      </c>
      <c r="D53" s="136" t="s">
        <v>319</v>
      </c>
      <c r="E53" s="126" t="s">
        <v>917</v>
      </c>
      <c r="F53" s="126"/>
      <c r="G53" s="130"/>
      <c r="H53" s="79"/>
      <c r="J53" s="6"/>
      <c r="K53" s="6"/>
      <c r="L53" s="127"/>
    </row>
    <row r="54" spans="1:12" ht="18.5" x14ac:dyDescent="0.45">
      <c r="A54" s="11">
        <v>10</v>
      </c>
      <c r="B54" s="136" t="s">
        <v>156</v>
      </c>
      <c r="C54" s="138" t="s">
        <v>64</v>
      </c>
      <c r="D54" s="136" t="s">
        <v>326</v>
      </c>
      <c r="E54" s="126" t="s">
        <v>925</v>
      </c>
      <c r="F54" s="126"/>
      <c r="G54" s="130"/>
      <c r="H54" s="79"/>
      <c r="J54" s="6"/>
      <c r="K54" s="6"/>
      <c r="L54" s="127"/>
    </row>
    <row r="55" spans="1:12" ht="18.5" x14ac:dyDescent="0.45">
      <c r="A55" s="11">
        <v>11</v>
      </c>
      <c r="B55" s="136" t="s">
        <v>327</v>
      </c>
      <c r="C55" s="136" t="s">
        <v>70</v>
      </c>
      <c r="D55" s="136" t="s">
        <v>328</v>
      </c>
      <c r="E55" s="126" t="s">
        <v>926</v>
      </c>
      <c r="F55" s="126"/>
      <c r="G55" s="130"/>
      <c r="H55" s="79"/>
      <c r="J55" s="6"/>
      <c r="K55" s="6"/>
      <c r="L55" s="6"/>
    </row>
    <row r="56" spans="1:12" ht="18.5" x14ac:dyDescent="0.45">
      <c r="A56" s="11">
        <v>12</v>
      </c>
      <c r="B56" s="136" t="s">
        <v>316</v>
      </c>
      <c r="C56" s="136" t="s">
        <v>83</v>
      </c>
      <c r="D56" s="136" t="s">
        <v>286</v>
      </c>
      <c r="E56" s="126" t="s">
        <v>923</v>
      </c>
      <c r="F56" s="126"/>
      <c r="G56" s="130"/>
      <c r="H56" s="79"/>
      <c r="J56" s="6"/>
      <c r="K56" s="6"/>
      <c r="L56" s="6"/>
    </row>
    <row r="57" spans="1:12" ht="18.5" x14ac:dyDescent="0.45">
      <c r="A57" s="11">
        <v>13</v>
      </c>
      <c r="B57" s="136" t="s">
        <v>329</v>
      </c>
      <c r="C57" s="136" t="s">
        <v>330</v>
      </c>
      <c r="D57" s="136" t="s">
        <v>331</v>
      </c>
      <c r="E57" s="126" t="s">
        <v>927</v>
      </c>
      <c r="F57" s="126"/>
      <c r="G57" s="130"/>
      <c r="H57" s="79"/>
      <c r="J57" s="6"/>
      <c r="K57" s="6"/>
      <c r="L57" s="6"/>
    </row>
    <row r="58" spans="1:12" ht="18.5" x14ac:dyDescent="0.45">
      <c r="A58" s="11">
        <v>14</v>
      </c>
      <c r="B58" s="145" t="s">
        <v>317</v>
      </c>
      <c r="C58" s="145" t="s">
        <v>101</v>
      </c>
      <c r="D58" s="136" t="s">
        <v>318</v>
      </c>
      <c r="E58" s="126" t="s">
        <v>924</v>
      </c>
      <c r="F58" s="126"/>
      <c r="G58" s="130"/>
      <c r="H58" s="79"/>
      <c r="J58" s="6"/>
      <c r="K58" s="6"/>
      <c r="L58" s="6"/>
    </row>
    <row r="59" spans="1:12" ht="18.5" x14ac:dyDescent="0.45">
      <c r="A59" s="11">
        <v>15</v>
      </c>
      <c r="B59" s="136" t="s">
        <v>145</v>
      </c>
      <c r="C59" s="136" t="s">
        <v>66</v>
      </c>
      <c r="D59" s="136" t="s">
        <v>295</v>
      </c>
      <c r="E59" s="126"/>
      <c r="F59" s="126"/>
      <c r="G59" s="130"/>
      <c r="H59" s="79"/>
      <c r="J59" s="6"/>
      <c r="K59" s="6"/>
      <c r="L59" s="6"/>
    </row>
    <row r="60" spans="1:12" ht="18.5" x14ac:dyDescent="0.45">
      <c r="A60" s="11"/>
      <c r="J60" s="6"/>
      <c r="K60" s="6"/>
      <c r="L60" s="6"/>
    </row>
    <row r="61" spans="1:12" x14ac:dyDescent="0.35">
      <c r="J61" s="6"/>
      <c r="K61" s="6"/>
      <c r="L61" s="6"/>
    </row>
    <row r="62" spans="1:12" ht="20" customHeight="1" x14ac:dyDescent="0.35">
      <c r="A62" s="45" t="s">
        <v>61</v>
      </c>
      <c r="B62" s="135" t="s">
        <v>62</v>
      </c>
      <c r="J62" s="6"/>
      <c r="K62" s="6"/>
      <c r="L62" s="6"/>
    </row>
    <row r="63" spans="1:12" x14ac:dyDescent="0.35">
      <c r="J63" s="6"/>
      <c r="K63" s="6"/>
      <c r="L63" s="6"/>
    </row>
    <row r="64" spans="1:12" ht="21" x14ac:dyDescent="0.5">
      <c r="A64" s="194" t="s">
        <v>46</v>
      </c>
      <c r="B64" s="194"/>
      <c r="C64" s="194"/>
      <c r="D64" s="194"/>
      <c r="E64" s="194"/>
      <c r="F64" s="194"/>
      <c r="G64" s="194"/>
      <c r="H64" s="194"/>
      <c r="I64" s="194"/>
      <c r="J64" s="6"/>
      <c r="K64" s="6"/>
      <c r="L64" s="6"/>
    </row>
    <row r="65" spans="1:12" ht="18.5" x14ac:dyDescent="0.45">
      <c r="B65" s="11" t="s">
        <v>0</v>
      </c>
      <c r="C65" s="11" t="s">
        <v>1</v>
      </c>
      <c r="D65" s="11" t="s">
        <v>60</v>
      </c>
      <c r="E65" s="11">
        <v>1</v>
      </c>
      <c r="F65" s="11">
        <v>2</v>
      </c>
      <c r="G65" s="11">
        <v>3</v>
      </c>
      <c r="H65" s="11" t="s">
        <v>5</v>
      </c>
      <c r="J65" s="6"/>
      <c r="K65" s="6"/>
      <c r="L65" s="6"/>
    </row>
    <row r="66" spans="1:12" ht="18.5" x14ac:dyDescent="0.45">
      <c r="A66" s="207">
        <v>1</v>
      </c>
      <c r="B66" s="197" t="s">
        <v>272</v>
      </c>
      <c r="C66" s="203" t="s">
        <v>64</v>
      </c>
      <c r="D66" s="197" t="s">
        <v>347</v>
      </c>
      <c r="E66" s="198" t="s">
        <v>902</v>
      </c>
      <c r="F66" s="198"/>
      <c r="G66" s="199"/>
      <c r="H66" s="204">
        <v>1</v>
      </c>
    </row>
    <row r="67" spans="1:12" ht="18.5" x14ac:dyDescent="0.45">
      <c r="A67" s="207">
        <v>2</v>
      </c>
      <c r="B67" s="208" t="s">
        <v>349</v>
      </c>
      <c r="C67" s="208" t="s">
        <v>65</v>
      </c>
      <c r="D67" s="197" t="s">
        <v>350</v>
      </c>
      <c r="E67" s="198" t="s">
        <v>905</v>
      </c>
      <c r="F67" s="198"/>
      <c r="G67" s="199"/>
      <c r="H67" s="204">
        <v>2</v>
      </c>
    </row>
    <row r="68" spans="1:12" ht="18.5" x14ac:dyDescent="0.45">
      <c r="A68" s="207">
        <v>3</v>
      </c>
      <c r="B68" s="197" t="s">
        <v>254</v>
      </c>
      <c r="C68" s="197" t="s">
        <v>101</v>
      </c>
      <c r="D68" s="197" t="s">
        <v>333</v>
      </c>
      <c r="E68" s="198" t="s">
        <v>904</v>
      </c>
      <c r="F68" s="198"/>
      <c r="G68" s="199"/>
      <c r="H68" s="204">
        <v>3</v>
      </c>
    </row>
    <row r="69" spans="1:12" ht="18.5" x14ac:dyDescent="0.45">
      <c r="A69" s="207">
        <v>4</v>
      </c>
      <c r="B69" s="197" t="s">
        <v>354</v>
      </c>
      <c r="C69" s="197" t="s">
        <v>96</v>
      </c>
      <c r="D69" s="197" t="s">
        <v>348</v>
      </c>
      <c r="E69" s="198" t="s">
        <v>903</v>
      </c>
      <c r="F69" s="198"/>
      <c r="G69" s="199"/>
      <c r="H69" s="204">
        <v>4</v>
      </c>
    </row>
    <row r="70" spans="1:12" ht="18.5" x14ac:dyDescent="0.45">
      <c r="A70" s="207">
        <v>5</v>
      </c>
      <c r="B70" s="197" t="s">
        <v>260</v>
      </c>
      <c r="C70" s="197" t="s">
        <v>101</v>
      </c>
      <c r="D70" s="197" t="s">
        <v>334</v>
      </c>
      <c r="E70" s="198" t="s">
        <v>907</v>
      </c>
      <c r="F70" s="198"/>
      <c r="G70" s="199"/>
      <c r="H70" s="204">
        <v>5</v>
      </c>
    </row>
    <row r="71" spans="1:12" ht="18.5" x14ac:dyDescent="0.45">
      <c r="A71" s="207">
        <v>6</v>
      </c>
      <c r="B71" s="197" t="s">
        <v>339</v>
      </c>
      <c r="C71" s="197" t="s">
        <v>83</v>
      </c>
      <c r="D71" s="197" t="s">
        <v>340</v>
      </c>
      <c r="E71" s="198" t="s">
        <v>911</v>
      </c>
      <c r="F71" s="198"/>
      <c r="G71" s="199"/>
      <c r="H71" s="204">
        <v>6</v>
      </c>
    </row>
    <row r="72" spans="1:12" ht="18.5" x14ac:dyDescent="0.45">
      <c r="A72" s="207">
        <v>7</v>
      </c>
      <c r="B72" s="136" t="s">
        <v>268</v>
      </c>
      <c r="C72" s="136" t="s">
        <v>101</v>
      </c>
      <c r="D72" s="136" t="s">
        <v>352</v>
      </c>
      <c r="E72" s="126" t="s">
        <v>908</v>
      </c>
      <c r="F72" s="126"/>
      <c r="G72" s="130"/>
      <c r="H72" s="79"/>
    </row>
    <row r="73" spans="1:12" ht="18.5" x14ac:dyDescent="0.45">
      <c r="A73" s="11">
        <v>8</v>
      </c>
      <c r="B73" s="136" t="s">
        <v>335</v>
      </c>
      <c r="C73" s="136" t="s">
        <v>101</v>
      </c>
      <c r="D73" s="136" t="s">
        <v>336</v>
      </c>
      <c r="E73" s="126" t="s">
        <v>909</v>
      </c>
      <c r="F73" s="126"/>
      <c r="G73" s="130"/>
      <c r="H73" s="79"/>
    </row>
    <row r="74" spans="1:12" ht="18.5" x14ac:dyDescent="0.45">
      <c r="A74" s="11">
        <v>9</v>
      </c>
      <c r="B74" s="136" t="s">
        <v>182</v>
      </c>
      <c r="C74" s="138" t="s">
        <v>64</v>
      </c>
      <c r="D74" s="136" t="s">
        <v>351</v>
      </c>
      <c r="E74" s="126" t="s">
        <v>906</v>
      </c>
      <c r="F74" s="126"/>
      <c r="G74" s="130"/>
      <c r="H74" s="79"/>
    </row>
    <row r="75" spans="1:12" ht="18.5" x14ac:dyDescent="0.45">
      <c r="A75" s="11">
        <v>10</v>
      </c>
      <c r="B75" s="136" t="s">
        <v>175</v>
      </c>
      <c r="C75" s="136" t="s">
        <v>146</v>
      </c>
      <c r="D75" s="136" t="s">
        <v>345</v>
      </c>
      <c r="E75" s="126" t="s">
        <v>914</v>
      </c>
      <c r="F75" s="126"/>
      <c r="G75" s="130"/>
      <c r="H75" s="79"/>
    </row>
    <row r="76" spans="1:12" ht="18.5" x14ac:dyDescent="0.45">
      <c r="A76" s="11">
        <v>11</v>
      </c>
      <c r="B76" s="136" t="s">
        <v>337</v>
      </c>
      <c r="C76" s="136" t="s">
        <v>83</v>
      </c>
      <c r="D76" s="136" t="s">
        <v>338</v>
      </c>
      <c r="E76" s="126" t="s">
        <v>910</v>
      </c>
      <c r="F76" s="126"/>
      <c r="G76" s="130"/>
      <c r="H76" s="79"/>
    </row>
    <row r="77" spans="1:12" ht="18.5" x14ac:dyDescent="0.45">
      <c r="A77" s="11">
        <v>12</v>
      </c>
      <c r="B77" s="136" t="s">
        <v>343</v>
      </c>
      <c r="C77" s="136" t="s">
        <v>83</v>
      </c>
      <c r="D77" s="136" t="s">
        <v>344</v>
      </c>
      <c r="E77" s="126" t="s">
        <v>913</v>
      </c>
      <c r="F77" s="126"/>
      <c r="G77" s="130"/>
      <c r="H77" s="79"/>
    </row>
    <row r="78" spans="1:12" ht="18.5" x14ac:dyDescent="0.45">
      <c r="A78" s="11">
        <v>13</v>
      </c>
      <c r="B78" s="136" t="s">
        <v>341</v>
      </c>
      <c r="C78" s="136" t="s">
        <v>83</v>
      </c>
      <c r="D78" s="136" t="s">
        <v>342</v>
      </c>
      <c r="E78" s="126" t="s">
        <v>912</v>
      </c>
      <c r="F78" s="126"/>
      <c r="G78" s="130"/>
      <c r="H78" s="79"/>
    </row>
    <row r="79" spans="1:12" ht="18.5" x14ac:dyDescent="0.45">
      <c r="A79" s="11">
        <v>14</v>
      </c>
      <c r="B79" s="137" t="s">
        <v>275</v>
      </c>
      <c r="C79" s="137" t="s">
        <v>65</v>
      </c>
      <c r="D79" s="136" t="s">
        <v>353</v>
      </c>
      <c r="E79" s="126" t="s">
        <v>915</v>
      </c>
      <c r="F79" s="126"/>
      <c r="G79" s="130"/>
      <c r="H79" s="79"/>
    </row>
    <row r="80" spans="1:12" ht="18.5" x14ac:dyDescent="0.45">
      <c r="A80" s="11">
        <v>15</v>
      </c>
      <c r="B80" s="136" t="s">
        <v>163</v>
      </c>
      <c r="C80" s="136" t="s">
        <v>96</v>
      </c>
      <c r="D80" s="136" t="s">
        <v>346</v>
      </c>
      <c r="E80" s="126"/>
      <c r="F80" s="126"/>
      <c r="G80" s="130"/>
      <c r="H80" s="79"/>
    </row>
    <row r="81" spans="1:12" ht="18.5" x14ac:dyDescent="0.45">
      <c r="A81" s="11"/>
      <c r="J81" s="6"/>
      <c r="K81" s="6"/>
      <c r="L81" s="127"/>
    </row>
    <row r="82" spans="1:12" ht="18.5" x14ac:dyDescent="0.45">
      <c r="J82" s="6"/>
      <c r="K82" s="6"/>
      <c r="L82" s="127"/>
    </row>
    <row r="83" spans="1:12" ht="18.5" x14ac:dyDescent="0.45">
      <c r="J83" s="6"/>
      <c r="K83" s="6"/>
      <c r="L83" s="127"/>
    </row>
    <row r="84" spans="1:12" ht="18.5" x14ac:dyDescent="0.45">
      <c r="J84" s="6"/>
      <c r="K84" s="6"/>
      <c r="L84" s="127"/>
    </row>
    <row r="85" spans="1:12" ht="18.5" x14ac:dyDescent="0.45">
      <c r="J85" s="6"/>
      <c r="K85" s="6"/>
      <c r="L85" s="127"/>
    </row>
    <row r="86" spans="1:12" ht="18.5" x14ac:dyDescent="0.45">
      <c r="J86" s="127"/>
      <c r="K86" s="127"/>
      <c r="L86" s="127"/>
    </row>
    <row r="87" spans="1:12" ht="18.5" x14ac:dyDescent="0.45">
      <c r="J87" s="6"/>
      <c r="K87" s="6"/>
      <c r="L87" s="127"/>
    </row>
    <row r="89" spans="1:12" ht="18.5" x14ac:dyDescent="0.45">
      <c r="B89" s="117"/>
      <c r="C89" s="117"/>
      <c r="D89" s="25"/>
      <c r="E89" s="127"/>
      <c r="F89" s="127"/>
      <c r="G89" s="131"/>
    </row>
    <row r="90" spans="1:12" x14ac:dyDescent="0.35">
      <c r="B90" s="6"/>
      <c r="C90" s="6"/>
      <c r="D90" s="6"/>
      <c r="E90" s="6"/>
      <c r="F90" s="6"/>
      <c r="G90" s="6"/>
    </row>
    <row r="91" spans="1:12" ht="18.5" x14ac:dyDescent="0.45">
      <c r="B91" s="117"/>
      <c r="C91" s="117"/>
      <c r="D91" s="25"/>
      <c r="E91" s="127"/>
      <c r="F91" s="127"/>
      <c r="G91" s="131"/>
    </row>
    <row r="92" spans="1:12" ht="18.5" x14ac:dyDescent="0.45">
      <c r="B92" s="117"/>
      <c r="C92" s="117"/>
      <c r="D92" s="25"/>
      <c r="E92" s="127"/>
      <c r="F92" s="127"/>
      <c r="G92" s="131"/>
    </row>
    <row r="93" spans="1:12" ht="18.5" x14ac:dyDescent="0.45">
      <c r="B93" s="117"/>
      <c r="C93" s="117"/>
      <c r="D93" s="25"/>
      <c r="E93" s="127"/>
      <c r="F93" s="127"/>
      <c r="G93" s="131"/>
    </row>
    <row r="94" spans="1:12" ht="18.5" x14ac:dyDescent="0.45">
      <c r="B94" s="117"/>
      <c r="C94" s="117"/>
      <c r="D94" s="25"/>
      <c r="E94" s="127"/>
      <c r="F94" s="127"/>
      <c r="G94" s="131"/>
    </row>
    <row r="95" spans="1:12" ht="18.5" x14ac:dyDescent="0.45">
      <c r="B95" s="117"/>
      <c r="C95" s="117"/>
      <c r="D95" s="25"/>
      <c r="E95" s="127"/>
      <c r="F95" s="127"/>
      <c r="G95" s="131"/>
    </row>
    <row r="96" spans="1:12" ht="18.5" x14ac:dyDescent="0.45">
      <c r="B96" s="117"/>
      <c r="C96" s="117"/>
      <c r="D96" s="25"/>
      <c r="E96" s="127"/>
      <c r="F96" s="127"/>
      <c r="G96" s="131"/>
    </row>
    <row r="97" spans="2:7" ht="18.5" x14ac:dyDescent="0.45">
      <c r="B97" s="117"/>
      <c r="C97" s="117"/>
      <c r="D97" s="25"/>
      <c r="E97" s="127"/>
      <c r="F97" s="127"/>
      <c r="G97" s="131"/>
    </row>
    <row r="98" spans="2:7" ht="18.5" x14ac:dyDescent="0.45">
      <c r="B98" s="117"/>
      <c r="C98" s="117"/>
      <c r="D98" s="25"/>
      <c r="E98" s="127"/>
      <c r="F98" s="127"/>
      <c r="G98" s="131"/>
    </row>
    <row r="99" spans="2:7" ht="18.5" x14ac:dyDescent="0.45">
      <c r="B99" s="117"/>
      <c r="C99" s="117"/>
      <c r="D99" s="25"/>
      <c r="E99" s="127"/>
      <c r="F99" s="127"/>
      <c r="G99" s="131"/>
    </row>
    <row r="100" spans="2:7" ht="18.5" x14ac:dyDescent="0.45">
      <c r="B100" s="117"/>
      <c r="C100" s="117"/>
      <c r="D100" s="25"/>
      <c r="E100" s="127"/>
      <c r="F100" s="127"/>
      <c r="G100" s="131"/>
    </row>
    <row r="101" spans="2:7" ht="18.5" x14ac:dyDescent="0.45">
      <c r="B101" s="117"/>
      <c r="C101" s="117"/>
      <c r="D101" s="25"/>
      <c r="E101" s="127"/>
      <c r="F101" s="127"/>
      <c r="G101" s="131"/>
    </row>
    <row r="102" spans="2:7" ht="18.5" x14ac:dyDescent="0.45">
      <c r="B102" s="117"/>
      <c r="C102" s="117"/>
      <c r="D102" s="25"/>
      <c r="E102" s="127"/>
      <c r="F102" s="127"/>
      <c r="G102" s="131"/>
    </row>
    <row r="103" spans="2:7" ht="18.5" x14ac:dyDescent="0.45">
      <c r="B103" s="117"/>
      <c r="C103" s="117"/>
      <c r="D103" s="25"/>
      <c r="E103" s="127"/>
      <c r="F103" s="127"/>
      <c r="G103" s="131"/>
    </row>
    <row r="104" spans="2:7" ht="18.5" x14ac:dyDescent="0.45">
      <c r="B104" s="117"/>
      <c r="C104" s="117"/>
      <c r="D104" s="25"/>
      <c r="E104" s="127"/>
      <c r="F104" s="127"/>
      <c r="G104" s="131"/>
    </row>
    <row r="105" spans="2:7" ht="18.5" x14ac:dyDescent="0.45">
      <c r="B105" s="117"/>
      <c r="C105" s="117"/>
      <c r="D105" s="25"/>
      <c r="E105" s="127"/>
      <c r="F105" s="127"/>
      <c r="G105" s="131"/>
    </row>
  </sheetData>
  <sortState ref="A66:I81">
    <sortCondition descending="1" ref="E66"/>
  </sortState>
  <mergeCells count="4">
    <mergeCell ref="A3:I3"/>
    <mergeCell ref="A23:I23"/>
    <mergeCell ref="A43:I43"/>
    <mergeCell ref="A64:I64"/>
  </mergeCells>
  <pageMargins left="0.7" right="0.7" top="0.75" bottom="0.75" header="0.3" footer="0.3"/>
  <pageSetup scale="65" orientation="portrait" r:id="rId1"/>
  <headerFooter>
    <oddHeader>&amp;C&amp;"-,Bold"&amp;18Track Meet 3 of 4 - May 9th, 2018&amp;"-,Regular"&amp;11
-  Medals For Field Events and 3200 Meter Run  -</oddHeader>
  </headerFooter>
  <rowBreaks count="3" manualBreakCount="3">
    <brk id="20" max="8" man="1"/>
    <brk id="40" max="8" man="1"/>
    <brk id="6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49"/>
  <sheetViews>
    <sheetView zoomScaleNormal="100" workbookViewId="0">
      <selection activeCell="A2" sqref="A2"/>
    </sheetView>
  </sheetViews>
  <sheetFormatPr defaultRowHeight="14.5" x14ac:dyDescent="0.35"/>
  <cols>
    <col min="1" max="1" width="11.90625" customWidth="1"/>
    <col min="2" max="2" width="26.54296875" customWidth="1"/>
    <col min="3" max="3" width="36.36328125" customWidth="1"/>
    <col min="4" max="4" width="14.90625" customWidth="1"/>
    <col min="5" max="5" width="14.90625" style="38" customWidth="1"/>
    <col min="6" max="6" width="11.08984375" style="8" customWidth="1"/>
  </cols>
  <sheetData>
    <row r="1" spans="1:6" s="123" customFormat="1" ht="18.5" x14ac:dyDescent="0.35">
      <c r="A1" s="45" t="s">
        <v>61</v>
      </c>
      <c r="B1" s="135" t="s">
        <v>62</v>
      </c>
      <c r="F1" s="114"/>
    </row>
    <row r="3" spans="1:6" ht="21" x14ac:dyDescent="0.5">
      <c r="A3" s="194" t="s">
        <v>2</v>
      </c>
      <c r="B3" s="194"/>
      <c r="C3" s="194"/>
      <c r="D3" s="194"/>
      <c r="E3" s="194"/>
      <c r="F3" s="194"/>
    </row>
    <row r="4" spans="1:6" ht="26.4" customHeight="1" x14ac:dyDescent="0.35">
      <c r="A4" s="2" t="s">
        <v>3</v>
      </c>
      <c r="B4" s="2" t="s">
        <v>0</v>
      </c>
      <c r="C4" s="2" t="s">
        <v>1</v>
      </c>
      <c r="E4" s="2" t="s">
        <v>4</v>
      </c>
      <c r="F4" s="2" t="s">
        <v>5</v>
      </c>
    </row>
    <row r="5" spans="1:6" ht="18.5" x14ac:dyDescent="0.45">
      <c r="A5" s="1">
        <v>1</v>
      </c>
      <c r="B5" s="197" t="s">
        <v>89</v>
      </c>
      <c r="C5" s="203" t="s">
        <v>64</v>
      </c>
      <c r="D5" s="209" t="s">
        <v>357</v>
      </c>
      <c r="E5" s="210" t="s">
        <v>866</v>
      </c>
      <c r="F5" s="211">
        <v>1</v>
      </c>
    </row>
    <row r="6" spans="1:6" ht="18.5" x14ac:dyDescent="0.45">
      <c r="A6" s="1">
        <v>2</v>
      </c>
      <c r="B6" s="197" t="s">
        <v>355</v>
      </c>
      <c r="C6" s="197" t="s">
        <v>64</v>
      </c>
      <c r="D6" s="212">
        <v>1.0243055555555556E-2</v>
      </c>
      <c r="E6" s="213" t="s">
        <v>864</v>
      </c>
      <c r="F6" s="211">
        <v>2</v>
      </c>
    </row>
    <row r="7" spans="1:6" s="123" customFormat="1" ht="18.5" x14ac:dyDescent="0.45">
      <c r="A7" s="119">
        <v>3</v>
      </c>
      <c r="B7" s="197" t="s">
        <v>194</v>
      </c>
      <c r="C7" s="203" t="s">
        <v>64</v>
      </c>
      <c r="D7" s="209" t="s">
        <v>356</v>
      </c>
      <c r="E7" s="210" t="s">
        <v>865</v>
      </c>
      <c r="F7" s="211">
        <v>3</v>
      </c>
    </row>
    <row r="8" spans="1:6" ht="18.5" x14ac:dyDescent="0.35">
      <c r="A8" s="1"/>
    </row>
    <row r="10" spans="1:6" s="123" customFormat="1" ht="18.5" x14ac:dyDescent="0.35">
      <c r="A10" s="45" t="s">
        <v>61</v>
      </c>
      <c r="B10" s="135" t="s">
        <v>62</v>
      </c>
      <c r="F10" s="114"/>
    </row>
    <row r="12" spans="1:6" ht="21" x14ac:dyDescent="0.5">
      <c r="A12" s="194" t="s">
        <v>6</v>
      </c>
      <c r="B12" s="194"/>
      <c r="C12" s="194"/>
      <c r="D12" s="194"/>
      <c r="E12" s="194"/>
      <c r="F12" s="194"/>
    </row>
    <row r="13" spans="1:6" ht="18.5" x14ac:dyDescent="0.35">
      <c r="A13" s="2" t="s">
        <v>3</v>
      </c>
      <c r="B13" s="215" t="s">
        <v>0</v>
      </c>
      <c r="C13" s="215" t="s">
        <v>1</v>
      </c>
      <c r="D13" s="6"/>
      <c r="E13" s="215" t="s">
        <v>4</v>
      </c>
      <c r="F13" s="215" t="s">
        <v>5</v>
      </c>
    </row>
    <row r="14" spans="1:6" ht="18.5" x14ac:dyDescent="0.45">
      <c r="A14" s="1">
        <v>1</v>
      </c>
      <c r="B14" s="197" t="s">
        <v>380</v>
      </c>
      <c r="C14" s="197" t="s">
        <v>65</v>
      </c>
      <c r="D14" s="216" t="s">
        <v>379</v>
      </c>
      <c r="E14" s="217" t="s">
        <v>867</v>
      </c>
      <c r="F14" s="211">
        <v>1</v>
      </c>
    </row>
    <row r="15" spans="1:6" s="40" customFormat="1" ht="18.5" x14ac:dyDescent="0.45">
      <c r="A15" s="41">
        <v>2</v>
      </c>
      <c r="B15" s="197" t="s">
        <v>377</v>
      </c>
      <c r="C15" s="197" t="s">
        <v>63</v>
      </c>
      <c r="D15" s="216" t="s">
        <v>378</v>
      </c>
      <c r="E15" s="218" t="s">
        <v>871</v>
      </c>
      <c r="F15" s="211">
        <v>2</v>
      </c>
    </row>
    <row r="16" spans="1:6" s="40" customFormat="1" ht="18.5" x14ac:dyDescent="0.45">
      <c r="A16" s="41">
        <v>3</v>
      </c>
      <c r="B16" s="197" t="s">
        <v>358</v>
      </c>
      <c r="C16" s="197" t="s">
        <v>83</v>
      </c>
      <c r="D16" s="216" t="s">
        <v>359</v>
      </c>
      <c r="E16" s="218" t="s">
        <v>872</v>
      </c>
      <c r="F16" s="211">
        <v>3</v>
      </c>
    </row>
    <row r="17" spans="1:6" s="40" customFormat="1" ht="18.5" x14ac:dyDescent="0.45">
      <c r="A17" s="41">
        <v>4</v>
      </c>
      <c r="B17" s="219" t="s">
        <v>360</v>
      </c>
      <c r="C17" s="219" t="s">
        <v>83</v>
      </c>
      <c r="D17" s="216" t="s">
        <v>361</v>
      </c>
      <c r="E17" s="217" t="s">
        <v>868</v>
      </c>
      <c r="F17" s="211">
        <v>4</v>
      </c>
    </row>
    <row r="18" spans="1:6" ht="18.5" x14ac:dyDescent="0.45">
      <c r="A18" s="1">
        <v>5</v>
      </c>
      <c r="B18" s="208" t="s">
        <v>375</v>
      </c>
      <c r="C18" s="208" t="s">
        <v>65</v>
      </c>
      <c r="D18" s="216" t="s">
        <v>376</v>
      </c>
      <c r="E18" s="218" t="s">
        <v>870</v>
      </c>
      <c r="F18" s="211">
        <v>5</v>
      </c>
    </row>
    <row r="19" spans="1:6" s="123" customFormat="1" ht="18.5" x14ac:dyDescent="0.45">
      <c r="A19" s="119">
        <v>6</v>
      </c>
      <c r="B19" s="202" t="s">
        <v>373</v>
      </c>
      <c r="C19" s="202" t="s">
        <v>65</v>
      </c>
      <c r="D19" s="216" t="s">
        <v>374</v>
      </c>
      <c r="E19" s="218" t="s">
        <v>869</v>
      </c>
      <c r="F19" s="211">
        <v>6</v>
      </c>
    </row>
    <row r="20" spans="1:6" s="123" customFormat="1" ht="18.5" x14ac:dyDescent="0.45">
      <c r="A20" s="119">
        <v>7</v>
      </c>
      <c r="B20" s="136" t="s">
        <v>294</v>
      </c>
      <c r="C20" s="136" t="s">
        <v>83</v>
      </c>
      <c r="D20" s="151" t="s">
        <v>362</v>
      </c>
      <c r="E20" s="130"/>
      <c r="F20" s="130"/>
    </row>
    <row r="21" spans="1:6" x14ac:dyDescent="0.35">
      <c r="B21" s="39"/>
      <c r="C21" s="39"/>
      <c r="D21" s="39"/>
      <c r="E21" s="39"/>
    </row>
    <row r="22" spans="1:6" s="123" customFormat="1" ht="18.5" x14ac:dyDescent="0.35">
      <c r="A22" s="45" t="s">
        <v>61</v>
      </c>
      <c r="B22" s="135" t="s">
        <v>62</v>
      </c>
      <c r="F22" s="114"/>
    </row>
    <row r="24" spans="1:6" ht="21" x14ac:dyDescent="0.5">
      <c r="A24" s="194" t="s">
        <v>7</v>
      </c>
      <c r="B24" s="194"/>
      <c r="C24" s="194"/>
      <c r="D24" s="194"/>
      <c r="E24" s="194"/>
      <c r="F24" s="194"/>
    </row>
    <row r="25" spans="1:6" ht="18.5" x14ac:dyDescent="0.35">
      <c r="A25" s="2" t="s">
        <v>3</v>
      </c>
      <c r="B25" s="2" t="s">
        <v>0</v>
      </c>
      <c r="C25" s="2" t="s">
        <v>1</v>
      </c>
      <c r="E25" s="2" t="s">
        <v>4</v>
      </c>
      <c r="F25" s="2" t="s">
        <v>5</v>
      </c>
    </row>
    <row r="26" spans="1:6" s="123" customFormat="1" ht="18.5" x14ac:dyDescent="0.35">
      <c r="A26" s="2"/>
      <c r="B26" s="2"/>
      <c r="C26" s="2"/>
      <c r="E26" s="2"/>
      <c r="F26" s="2"/>
    </row>
    <row r="27" spans="1:6" ht="18.5" x14ac:dyDescent="0.45">
      <c r="A27" s="1">
        <v>1</v>
      </c>
      <c r="B27" s="197" t="s">
        <v>329</v>
      </c>
      <c r="C27" s="197" t="s">
        <v>330</v>
      </c>
      <c r="D27" s="206" t="s">
        <v>366</v>
      </c>
      <c r="E27" s="217" t="s">
        <v>932</v>
      </c>
      <c r="F27" s="211">
        <v>1</v>
      </c>
    </row>
    <row r="28" spans="1:6" ht="18.5" x14ac:dyDescent="0.45">
      <c r="A28" s="1">
        <v>2</v>
      </c>
      <c r="B28" s="197" t="s">
        <v>157</v>
      </c>
      <c r="C28" s="197" t="s">
        <v>130</v>
      </c>
      <c r="D28" s="216" t="s">
        <v>367</v>
      </c>
      <c r="E28" s="217" t="s">
        <v>933</v>
      </c>
      <c r="F28" s="211">
        <v>2</v>
      </c>
    </row>
    <row r="29" spans="1:6" ht="18.5" x14ac:dyDescent="0.45">
      <c r="A29" s="1">
        <v>3</v>
      </c>
      <c r="B29" s="197" t="s">
        <v>316</v>
      </c>
      <c r="C29" s="197" t="s">
        <v>83</v>
      </c>
      <c r="D29" s="216" t="s">
        <v>370</v>
      </c>
      <c r="E29" s="218" t="s">
        <v>929</v>
      </c>
      <c r="F29" s="211">
        <v>3</v>
      </c>
    </row>
    <row r="30" spans="1:6" s="123" customFormat="1" ht="18.5" x14ac:dyDescent="0.45">
      <c r="A30" s="119">
        <v>4</v>
      </c>
      <c r="B30" s="197" t="s">
        <v>371</v>
      </c>
      <c r="C30" s="197" t="s">
        <v>83</v>
      </c>
      <c r="D30" s="216" t="s">
        <v>372</v>
      </c>
      <c r="E30" s="218" t="s">
        <v>930</v>
      </c>
      <c r="F30" s="211">
        <v>4</v>
      </c>
    </row>
    <row r="31" spans="1:6" s="123" customFormat="1" ht="18.5" x14ac:dyDescent="0.45">
      <c r="A31" s="119">
        <v>5</v>
      </c>
      <c r="B31" s="197" t="s">
        <v>363</v>
      </c>
      <c r="C31" s="203" t="s">
        <v>364</v>
      </c>
      <c r="D31" s="216" t="s">
        <v>365</v>
      </c>
      <c r="E31" s="217" t="s">
        <v>931</v>
      </c>
      <c r="F31" s="211">
        <v>5</v>
      </c>
    </row>
    <row r="32" spans="1:6" ht="18.5" x14ac:dyDescent="0.45">
      <c r="A32" s="1">
        <v>6</v>
      </c>
      <c r="B32" s="197" t="s">
        <v>368</v>
      </c>
      <c r="C32" s="197" t="s">
        <v>130</v>
      </c>
      <c r="D32" s="216" t="s">
        <v>369</v>
      </c>
      <c r="E32" s="217" t="s">
        <v>934</v>
      </c>
      <c r="F32" s="211">
        <v>6</v>
      </c>
    </row>
    <row r="33" spans="1:6" ht="18.5" x14ac:dyDescent="0.35">
      <c r="A33" s="1"/>
    </row>
    <row r="34" spans="1:6" x14ac:dyDescent="0.35">
      <c r="E34" s="6"/>
      <c r="F34" s="10"/>
    </row>
    <row r="35" spans="1:6" s="123" customFormat="1" ht="18.5" x14ac:dyDescent="0.35">
      <c r="A35" s="45" t="s">
        <v>61</v>
      </c>
      <c r="B35" s="135" t="s">
        <v>62</v>
      </c>
      <c r="E35" s="6"/>
      <c r="F35" s="10"/>
    </row>
    <row r="37" spans="1:6" ht="21" x14ac:dyDescent="0.5">
      <c r="A37" s="194" t="s">
        <v>8</v>
      </c>
      <c r="B37" s="194"/>
      <c r="C37" s="194"/>
      <c r="D37" s="194"/>
      <c r="E37" s="194"/>
      <c r="F37" s="194"/>
    </row>
    <row r="38" spans="1:6" ht="18.5" x14ac:dyDescent="0.35">
      <c r="A38" s="2" t="s">
        <v>3</v>
      </c>
      <c r="B38" s="2" t="s">
        <v>0</v>
      </c>
      <c r="C38" s="2" t="s">
        <v>1</v>
      </c>
      <c r="E38" s="2" t="s">
        <v>4</v>
      </c>
      <c r="F38" s="2" t="s">
        <v>5</v>
      </c>
    </row>
    <row r="39" spans="1:6" s="123" customFormat="1" ht="18.5" x14ac:dyDescent="0.35">
      <c r="A39" s="2"/>
      <c r="B39" s="2"/>
      <c r="C39" s="2"/>
      <c r="E39" s="2"/>
      <c r="F39" s="2"/>
    </row>
    <row r="40" spans="1:6" ht="18.5" x14ac:dyDescent="0.45">
      <c r="A40" s="1">
        <v>1</v>
      </c>
      <c r="B40" s="197" t="s">
        <v>393</v>
      </c>
      <c r="C40" s="197" t="s">
        <v>70</v>
      </c>
      <c r="D40" s="206" t="s">
        <v>394</v>
      </c>
      <c r="E40" s="218" t="s">
        <v>942</v>
      </c>
      <c r="F40" s="211">
        <v>1</v>
      </c>
    </row>
    <row r="41" spans="1:6" ht="18.5" x14ac:dyDescent="0.45">
      <c r="A41" s="1">
        <v>2</v>
      </c>
      <c r="B41" s="220" t="s">
        <v>387</v>
      </c>
      <c r="C41" s="220" t="s">
        <v>101</v>
      </c>
      <c r="D41" s="221" t="s">
        <v>388</v>
      </c>
      <c r="E41" s="218" t="s">
        <v>939</v>
      </c>
      <c r="F41" s="211">
        <v>2</v>
      </c>
    </row>
    <row r="42" spans="1:6" ht="18.5" x14ac:dyDescent="0.45">
      <c r="A42" s="1">
        <v>3</v>
      </c>
      <c r="B42" s="220" t="s">
        <v>389</v>
      </c>
      <c r="C42" s="220" t="s">
        <v>101</v>
      </c>
      <c r="D42" s="221" t="s">
        <v>390</v>
      </c>
      <c r="E42" s="218" t="s">
        <v>940</v>
      </c>
      <c r="F42" s="211">
        <v>3</v>
      </c>
    </row>
    <row r="43" spans="1:6" ht="18.5" x14ac:dyDescent="0.45">
      <c r="A43" s="1">
        <v>4</v>
      </c>
      <c r="B43" s="220" t="s">
        <v>341</v>
      </c>
      <c r="C43" s="220" t="s">
        <v>83</v>
      </c>
      <c r="D43" s="221" t="s">
        <v>382</v>
      </c>
      <c r="E43" s="218" t="s">
        <v>936</v>
      </c>
      <c r="F43" s="211">
        <v>4</v>
      </c>
    </row>
    <row r="44" spans="1:6" ht="18.5" x14ac:dyDescent="0.45">
      <c r="A44" s="1">
        <v>5</v>
      </c>
      <c r="B44" s="197" t="s">
        <v>397</v>
      </c>
      <c r="C44" s="197" t="s">
        <v>122</v>
      </c>
      <c r="D44" s="206" t="s">
        <v>398</v>
      </c>
      <c r="E44" s="217" t="s">
        <v>944</v>
      </c>
      <c r="F44" s="211">
        <v>5</v>
      </c>
    </row>
    <row r="45" spans="1:6" ht="18.5" x14ac:dyDescent="0.45">
      <c r="A45" s="1">
        <v>6</v>
      </c>
      <c r="B45" s="197" t="s">
        <v>395</v>
      </c>
      <c r="C45" s="197" t="s">
        <v>122</v>
      </c>
      <c r="D45" s="206" t="s">
        <v>396</v>
      </c>
      <c r="E45" s="217" t="s">
        <v>943</v>
      </c>
      <c r="F45" s="211">
        <v>6</v>
      </c>
    </row>
    <row r="46" spans="1:6" ht="18.5" x14ac:dyDescent="0.45">
      <c r="A46" s="1">
        <v>7</v>
      </c>
      <c r="B46" s="152" t="s">
        <v>385</v>
      </c>
      <c r="C46" s="152" t="s">
        <v>101</v>
      </c>
      <c r="D46" s="153" t="s">
        <v>386</v>
      </c>
      <c r="E46" s="195" t="s">
        <v>938</v>
      </c>
      <c r="F46" s="9"/>
    </row>
    <row r="47" spans="1:6" ht="18.5" x14ac:dyDescent="0.45">
      <c r="A47" s="1">
        <v>8</v>
      </c>
      <c r="B47" s="152" t="s">
        <v>391</v>
      </c>
      <c r="C47" s="152" t="s">
        <v>101</v>
      </c>
      <c r="D47" s="153" t="s">
        <v>392</v>
      </c>
      <c r="E47" s="195" t="s">
        <v>941</v>
      </c>
      <c r="F47" s="9"/>
    </row>
    <row r="48" spans="1:6" ht="18.5" x14ac:dyDescent="0.45">
      <c r="A48" s="1">
        <v>9</v>
      </c>
      <c r="B48" s="152" t="s">
        <v>383</v>
      </c>
      <c r="C48" s="152" t="s">
        <v>96</v>
      </c>
      <c r="D48" s="153" t="s">
        <v>384</v>
      </c>
      <c r="E48" s="195" t="s">
        <v>937</v>
      </c>
      <c r="F48" s="9"/>
    </row>
    <row r="49" spans="1:6" s="123" customFormat="1" ht="18.5" x14ac:dyDescent="0.45">
      <c r="A49" s="119">
        <v>10</v>
      </c>
      <c r="B49" s="152" t="s">
        <v>178</v>
      </c>
      <c r="C49" s="152" t="s">
        <v>83</v>
      </c>
      <c r="D49" s="153" t="s">
        <v>381</v>
      </c>
      <c r="E49" s="195" t="s">
        <v>935</v>
      </c>
      <c r="F49" s="130"/>
    </row>
  </sheetData>
  <sortState ref="A40:F49">
    <sortCondition ref="E40"/>
  </sortState>
  <mergeCells count="4">
    <mergeCell ref="A37:F37"/>
    <mergeCell ref="A3:F3"/>
    <mergeCell ref="A12:F12"/>
    <mergeCell ref="A24:F24"/>
  </mergeCells>
  <pageMargins left="0.7" right="0.7" top="0.75" bottom="0.75" header="0.3" footer="0.3"/>
  <pageSetup scale="65" orientation="portrait" r:id="rId1"/>
  <headerFooter>
    <oddHeader>&amp;C&amp;"-,Bold"&amp;18Track Meet 3 of 4 - May 9th, 2018&amp;"-,Regular"&amp;11
-  Medals For Field Events and 3200 Meter Run  -</oddHeader>
  </headerFooter>
  <rowBreaks count="3" manualBreakCount="3">
    <brk id="9" max="5" man="1"/>
    <brk id="21" max="5" man="1"/>
    <brk id="3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228"/>
  <sheetViews>
    <sheetView zoomScaleNormal="100" workbookViewId="0">
      <selection activeCell="A2" sqref="A2"/>
    </sheetView>
  </sheetViews>
  <sheetFormatPr defaultRowHeight="14.5" x14ac:dyDescent="0.35"/>
  <cols>
    <col min="1" max="1" width="11.90625" customWidth="1"/>
    <col min="2" max="2" width="26.54296875" customWidth="1"/>
    <col min="3" max="3" width="33.453125" customWidth="1"/>
    <col min="4" max="4" width="14.90625" customWidth="1"/>
    <col min="5" max="5" width="16.6328125" style="40" customWidth="1"/>
    <col min="6" max="6" width="11.08984375" style="8" customWidth="1"/>
    <col min="8" max="8" width="22.90625" customWidth="1"/>
    <col min="9" max="9" width="31.08984375" customWidth="1"/>
    <col min="10" max="10" width="15.81640625" customWidth="1"/>
  </cols>
  <sheetData>
    <row r="1" spans="1:11" s="123" customFormat="1" ht="18.5" x14ac:dyDescent="0.35">
      <c r="A1" s="45" t="s">
        <v>61</v>
      </c>
      <c r="B1" s="135" t="s">
        <v>62</v>
      </c>
      <c r="F1" s="114"/>
    </row>
    <row r="3" spans="1:11" ht="21" x14ac:dyDescent="0.5">
      <c r="A3" s="194" t="s">
        <v>10</v>
      </c>
      <c r="B3" s="194"/>
      <c r="C3" s="194"/>
      <c r="D3" s="194"/>
      <c r="E3" s="194"/>
      <c r="F3" s="194"/>
    </row>
    <row r="4" spans="1:11" ht="20.399999999999999" customHeight="1" x14ac:dyDescent="0.35">
      <c r="A4" s="2" t="s">
        <v>9</v>
      </c>
      <c r="B4" s="2" t="s">
        <v>0</v>
      </c>
      <c r="C4" s="2" t="s">
        <v>1</v>
      </c>
      <c r="D4" s="2" t="s">
        <v>4</v>
      </c>
      <c r="E4" s="2" t="s">
        <v>37</v>
      </c>
      <c r="F4" s="2" t="s">
        <v>5</v>
      </c>
      <c r="H4" s="45"/>
      <c r="I4" s="45"/>
    </row>
    <row r="5" spans="1:11" ht="18.5" x14ac:dyDescent="0.35">
      <c r="A5" s="1">
        <v>1</v>
      </c>
      <c r="B5" s="91"/>
      <c r="C5" s="91"/>
      <c r="D5" s="91"/>
      <c r="E5" s="91"/>
      <c r="F5" s="91"/>
    </row>
    <row r="6" spans="1:11" ht="18.5" x14ac:dyDescent="0.35">
      <c r="A6" s="1">
        <v>2</v>
      </c>
      <c r="B6" s="145" t="s">
        <v>426</v>
      </c>
      <c r="C6" s="145" t="s">
        <v>129</v>
      </c>
      <c r="D6" s="144" t="s">
        <v>427</v>
      </c>
      <c r="E6" s="196" t="s">
        <v>981</v>
      </c>
      <c r="F6" s="91"/>
    </row>
    <row r="7" spans="1:11" ht="18.5" x14ac:dyDescent="0.35">
      <c r="A7" s="1">
        <v>3</v>
      </c>
      <c r="B7" s="137" t="s">
        <v>415</v>
      </c>
      <c r="C7" s="137" t="s">
        <v>65</v>
      </c>
      <c r="D7" s="154" t="s">
        <v>416</v>
      </c>
      <c r="E7" s="91"/>
      <c r="F7" s="91"/>
    </row>
    <row r="8" spans="1:11" ht="18.5" x14ac:dyDescent="0.35">
      <c r="A8" s="1">
        <v>4</v>
      </c>
      <c r="B8" s="136" t="s">
        <v>430</v>
      </c>
      <c r="C8" s="136" t="s">
        <v>130</v>
      </c>
      <c r="D8" s="144" t="s">
        <v>431</v>
      </c>
      <c r="E8" s="196" t="s">
        <v>982</v>
      </c>
      <c r="F8" s="91"/>
    </row>
    <row r="9" spans="1:11" ht="18.5" x14ac:dyDescent="0.35">
      <c r="A9" s="1">
        <v>5</v>
      </c>
      <c r="B9" s="143" t="s">
        <v>355</v>
      </c>
      <c r="C9" s="143" t="s">
        <v>64</v>
      </c>
      <c r="D9" s="144" t="s">
        <v>408</v>
      </c>
      <c r="E9" s="91"/>
      <c r="F9" s="91"/>
    </row>
    <row r="10" spans="1:11" ht="18.5" x14ac:dyDescent="0.35">
      <c r="A10" s="1">
        <v>6</v>
      </c>
      <c r="B10" s="155" t="s">
        <v>192</v>
      </c>
      <c r="C10" s="155" t="s">
        <v>83</v>
      </c>
      <c r="D10" s="144" t="s">
        <v>405</v>
      </c>
      <c r="E10" s="196" t="s">
        <v>983</v>
      </c>
      <c r="F10" s="91"/>
    </row>
    <row r="11" spans="1:11" ht="18.5" x14ac:dyDescent="0.35">
      <c r="A11" s="1">
        <v>7</v>
      </c>
      <c r="B11" s="145" t="s">
        <v>424</v>
      </c>
      <c r="C11" s="145" t="s">
        <v>129</v>
      </c>
      <c r="D11" s="144" t="s">
        <v>425</v>
      </c>
      <c r="E11" s="196" t="s">
        <v>984</v>
      </c>
      <c r="F11" s="91"/>
    </row>
    <row r="12" spans="1:11" ht="18.5" x14ac:dyDescent="0.45">
      <c r="A12" s="1">
        <v>8</v>
      </c>
      <c r="B12" s="54"/>
      <c r="C12" s="54"/>
      <c r="D12" s="76"/>
      <c r="E12" s="91"/>
      <c r="F12" s="91"/>
    </row>
    <row r="13" spans="1:11" s="50" customFormat="1" ht="18.5" x14ac:dyDescent="0.35">
      <c r="A13" s="51"/>
      <c r="B13" s="6"/>
      <c r="C13" s="6"/>
      <c r="D13" s="6"/>
      <c r="E13" s="6"/>
      <c r="F13" s="10"/>
    </row>
    <row r="14" spans="1:11" s="50" customFormat="1" ht="18.5" x14ac:dyDescent="0.35">
      <c r="A14" s="45" t="s">
        <v>61</v>
      </c>
      <c r="B14" s="135" t="s">
        <v>62</v>
      </c>
      <c r="C14" s="6"/>
      <c r="D14" s="6"/>
      <c r="E14" s="6"/>
      <c r="F14" s="10"/>
      <c r="K14" s="6"/>
    </row>
    <row r="15" spans="1:11" x14ac:dyDescent="0.35">
      <c r="K15" s="6"/>
    </row>
    <row r="16" spans="1:11" s="47" customFormat="1" ht="21" x14ac:dyDescent="0.5">
      <c r="A16" s="194" t="s">
        <v>12</v>
      </c>
      <c r="B16" s="194"/>
      <c r="C16" s="194"/>
      <c r="D16" s="194"/>
      <c r="E16" s="194"/>
      <c r="F16" s="194"/>
      <c r="K16" s="6"/>
    </row>
    <row r="17" spans="1:11" s="47" customFormat="1" ht="19.75" customHeight="1" x14ac:dyDescent="0.35">
      <c r="A17" s="2" t="s">
        <v>9</v>
      </c>
      <c r="B17" s="2" t="s">
        <v>0</v>
      </c>
      <c r="C17" s="2" t="s">
        <v>1</v>
      </c>
      <c r="D17" s="2" t="s">
        <v>4</v>
      </c>
      <c r="E17" s="2" t="s">
        <v>37</v>
      </c>
      <c r="F17" s="2" t="s">
        <v>5</v>
      </c>
      <c r="K17" s="6"/>
    </row>
    <row r="18" spans="1:11" s="47" customFormat="1" ht="18.5" x14ac:dyDescent="0.45">
      <c r="A18" s="48">
        <v>1</v>
      </c>
      <c r="B18" s="145" t="s">
        <v>406</v>
      </c>
      <c r="C18" s="145" t="s">
        <v>83</v>
      </c>
      <c r="D18" s="144" t="s">
        <v>407</v>
      </c>
      <c r="E18" s="196" t="s">
        <v>985</v>
      </c>
      <c r="F18" s="91"/>
      <c r="K18" s="131"/>
    </row>
    <row r="19" spans="1:11" s="47" customFormat="1" ht="18.5" x14ac:dyDescent="0.45">
      <c r="A19" s="48">
        <v>2</v>
      </c>
      <c r="B19" s="136" t="s">
        <v>401</v>
      </c>
      <c r="C19" s="136" t="s">
        <v>83</v>
      </c>
      <c r="D19" s="144" t="s">
        <v>402</v>
      </c>
      <c r="E19" s="196" t="s">
        <v>986</v>
      </c>
      <c r="F19" s="91"/>
      <c r="K19" s="131"/>
    </row>
    <row r="20" spans="1:11" s="47" customFormat="1" ht="18.5" x14ac:dyDescent="0.35">
      <c r="A20" s="48">
        <v>3</v>
      </c>
      <c r="B20" s="145" t="s">
        <v>409</v>
      </c>
      <c r="C20" s="145" t="s">
        <v>83</v>
      </c>
      <c r="D20" s="144" t="s">
        <v>410</v>
      </c>
      <c r="E20" s="196" t="s">
        <v>987</v>
      </c>
      <c r="F20" s="91"/>
      <c r="K20" s="6"/>
    </row>
    <row r="21" spans="1:11" s="47" customFormat="1" ht="18.5" x14ac:dyDescent="0.45">
      <c r="A21" s="48">
        <v>4</v>
      </c>
      <c r="B21" s="136" t="s">
        <v>403</v>
      </c>
      <c r="C21" s="136" t="s">
        <v>101</v>
      </c>
      <c r="D21" s="144" t="s">
        <v>404</v>
      </c>
      <c r="E21" s="196" t="s">
        <v>988</v>
      </c>
      <c r="F21" s="91">
        <v>7</v>
      </c>
      <c r="K21" s="12"/>
    </row>
    <row r="22" spans="1:11" s="47" customFormat="1" ht="18.5" x14ac:dyDescent="0.45">
      <c r="A22" s="48">
        <v>5</v>
      </c>
      <c r="B22" s="136" t="s">
        <v>84</v>
      </c>
      <c r="C22" s="136" t="s">
        <v>83</v>
      </c>
      <c r="D22" s="144" t="s">
        <v>414</v>
      </c>
      <c r="E22" s="196" t="s">
        <v>989</v>
      </c>
      <c r="F22" s="91"/>
      <c r="K22" s="12"/>
    </row>
    <row r="23" spans="1:11" s="47" customFormat="1" ht="18.5" x14ac:dyDescent="0.35">
      <c r="A23" s="48">
        <v>6</v>
      </c>
      <c r="B23" s="136" t="s">
        <v>428</v>
      </c>
      <c r="C23" s="136" t="s">
        <v>63</v>
      </c>
      <c r="D23" s="144" t="s">
        <v>429</v>
      </c>
      <c r="E23" s="196" t="s">
        <v>992</v>
      </c>
      <c r="F23" s="91">
        <v>8</v>
      </c>
      <c r="K23" s="6"/>
    </row>
    <row r="24" spans="1:11" s="47" customFormat="1" ht="18.5" x14ac:dyDescent="0.45">
      <c r="A24" s="48">
        <v>7</v>
      </c>
      <c r="B24" s="136" t="s">
        <v>399</v>
      </c>
      <c r="C24" s="136" t="s">
        <v>83</v>
      </c>
      <c r="D24" s="154" t="s">
        <v>400</v>
      </c>
      <c r="E24" s="196" t="s">
        <v>990</v>
      </c>
      <c r="F24" s="91"/>
      <c r="K24" s="12"/>
    </row>
    <row r="25" spans="1:11" s="47" customFormat="1" ht="18.5" x14ac:dyDescent="0.45">
      <c r="A25" s="48">
        <v>8</v>
      </c>
      <c r="B25" s="174" t="s">
        <v>665</v>
      </c>
      <c r="C25" s="174" t="s">
        <v>122</v>
      </c>
      <c r="D25" s="174" t="s">
        <v>754</v>
      </c>
      <c r="E25" s="196" t="s">
        <v>991</v>
      </c>
      <c r="F25" s="91"/>
      <c r="K25" s="131"/>
    </row>
    <row r="26" spans="1:11" s="47" customFormat="1" ht="18.5" x14ac:dyDescent="0.45">
      <c r="F26" s="49"/>
      <c r="K26" s="12"/>
    </row>
    <row r="27" spans="1:11" s="47" customFormat="1" ht="18.5" x14ac:dyDescent="0.35">
      <c r="A27" s="45" t="s">
        <v>61</v>
      </c>
      <c r="B27" s="135" t="s">
        <v>62</v>
      </c>
      <c r="F27" s="49"/>
      <c r="H27" s="150"/>
      <c r="I27" s="150"/>
      <c r="J27" s="156"/>
      <c r="K27" s="224"/>
    </row>
    <row r="28" spans="1:11" ht="15.5" x14ac:dyDescent="0.35">
      <c r="H28" s="214"/>
      <c r="I28" s="214"/>
      <c r="J28" s="156"/>
      <c r="K28" s="170"/>
    </row>
    <row r="29" spans="1:11" ht="21" x14ac:dyDescent="0.5">
      <c r="A29" s="194" t="s">
        <v>38</v>
      </c>
      <c r="B29" s="194"/>
      <c r="C29" s="194"/>
      <c r="D29" s="194"/>
      <c r="E29" s="194"/>
      <c r="F29" s="194"/>
      <c r="H29" s="150"/>
      <c r="I29" s="150"/>
      <c r="J29" s="156"/>
      <c r="K29" s="225"/>
    </row>
    <row r="30" spans="1:11" ht="20.399999999999999" customHeight="1" x14ac:dyDescent="0.35">
      <c r="A30" s="2" t="s">
        <v>9</v>
      </c>
      <c r="B30" s="2" t="s">
        <v>0</v>
      </c>
      <c r="C30" s="2" t="s">
        <v>1</v>
      </c>
      <c r="D30" s="2" t="s">
        <v>4</v>
      </c>
      <c r="E30" s="2" t="s">
        <v>37</v>
      </c>
      <c r="F30" s="2" t="s">
        <v>5</v>
      </c>
      <c r="H30" s="150"/>
      <c r="I30" s="157"/>
      <c r="J30" s="156"/>
      <c r="K30" s="170"/>
    </row>
    <row r="31" spans="1:11" ht="18.5" x14ac:dyDescent="0.35">
      <c r="A31" s="1">
        <v>1</v>
      </c>
      <c r="B31" s="136" t="s">
        <v>993</v>
      </c>
      <c r="C31" s="136" t="s">
        <v>64</v>
      </c>
      <c r="D31" s="144" t="s">
        <v>413</v>
      </c>
      <c r="E31" s="223" t="s">
        <v>994</v>
      </c>
      <c r="F31" s="91">
        <v>6</v>
      </c>
      <c r="H31" s="150"/>
      <c r="I31" s="150"/>
      <c r="J31" s="156"/>
      <c r="K31" s="170"/>
    </row>
    <row r="32" spans="1:11" ht="18.5" x14ac:dyDescent="0.35">
      <c r="A32" s="1">
        <v>2</v>
      </c>
      <c r="B32" s="136" t="s">
        <v>411</v>
      </c>
      <c r="C32" s="136" t="s">
        <v>83</v>
      </c>
      <c r="D32" s="144" t="s">
        <v>412</v>
      </c>
      <c r="E32" s="222" t="s">
        <v>995</v>
      </c>
      <c r="F32" s="91">
        <v>3</v>
      </c>
      <c r="H32" s="150"/>
      <c r="I32" s="157"/>
      <c r="J32" s="156"/>
      <c r="K32" s="170"/>
    </row>
    <row r="33" spans="1:12" ht="18.5" x14ac:dyDescent="0.35">
      <c r="A33" s="1">
        <v>3</v>
      </c>
      <c r="B33" s="136" t="s">
        <v>422</v>
      </c>
      <c r="C33" s="136" t="s">
        <v>101</v>
      </c>
      <c r="D33" s="144" t="s">
        <v>423</v>
      </c>
      <c r="E33" s="169" t="s">
        <v>996</v>
      </c>
      <c r="F33" s="91">
        <v>2</v>
      </c>
      <c r="H33" s="150"/>
      <c r="I33" s="150"/>
      <c r="J33" s="156"/>
      <c r="K33" s="226"/>
    </row>
    <row r="34" spans="1:12" ht="18.5" x14ac:dyDescent="0.35">
      <c r="A34" s="1">
        <v>4</v>
      </c>
      <c r="B34" s="136" t="s">
        <v>92</v>
      </c>
      <c r="C34" s="138" t="s">
        <v>64</v>
      </c>
      <c r="D34" s="144" t="s">
        <v>417</v>
      </c>
      <c r="E34" s="169" t="s">
        <v>997</v>
      </c>
      <c r="F34" s="91">
        <v>1</v>
      </c>
      <c r="H34" s="150"/>
      <c r="I34" s="150"/>
      <c r="J34" s="156"/>
      <c r="K34" s="224"/>
    </row>
    <row r="35" spans="1:12" ht="18.5" x14ac:dyDescent="0.35">
      <c r="A35" s="1">
        <v>5</v>
      </c>
      <c r="B35" s="136" t="s">
        <v>85</v>
      </c>
      <c r="C35" s="138" t="s">
        <v>64</v>
      </c>
      <c r="D35" s="144" t="s">
        <v>418</v>
      </c>
      <c r="E35" s="169" t="s">
        <v>998</v>
      </c>
      <c r="F35" s="91">
        <v>4</v>
      </c>
    </row>
    <row r="36" spans="1:12" ht="18.5" x14ac:dyDescent="0.35">
      <c r="A36" s="1">
        <v>6</v>
      </c>
      <c r="B36" s="136" t="s">
        <v>420</v>
      </c>
      <c r="C36" s="138" t="s">
        <v>64</v>
      </c>
      <c r="D36" s="144" t="s">
        <v>421</v>
      </c>
      <c r="E36" s="19"/>
      <c r="F36" s="91"/>
    </row>
    <row r="37" spans="1:12" ht="18.5" x14ac:dyDescent="0.35">
      <c r="A37" s="1">
        <v>7</v>
      </c>
      <c r="B37" s="137" t="s">
        <v>78</v>
      </c>
      <c r="C37" s="137" t="s">
        <v>65</v>
      </c>
      <c r="D37" s="144" t="s">
        <v>419</v>
      </c>
      <c r="E37" s="169" t="s">
        <v>999</v>
      </c>
      <c r="F37" s="91">
        <v>5</v>
      </c>
    </row>
    <row r="38" spans="1:12" ht="18.5" x14ac:dyDescent="0.35">
      <c r="A38" s="1">
        <v>8</v>
      </c>
      <c r="B38" s="91"/>
      <c r="C38" s="91"/>
      <c r="D38" s="91"/>
      <c r="E38" s="91"/>
      <c r="F38" s="91"/>
    </row>
    <row r="39" spans="1:12" s="52" customFormat="1" ht="18.5" x14ac:dyDescent="0.45">
      <c r="A39" s="53"/>
      <c r="B39" s="55"/>
      <c r="C39" s="55"/>
      <c r="D39" s="56"/>
      <c r="E39" s="56"/>
      <c r="F39" s="57"/>
      <c r="K39" s="58"/>
    </row>
    <row r="40" spans="1:12" s="52" customFormat="1" ht="18.5" x14ac:dyDescent="0.45">
      <c r="A40" s="45" t="s">
        <v>61</v>
      </c>
      <c r="B40" s="135" t="s">
        <v>62</v>
      </c>
      <c r="C40" s="55"/>
      <c r="D40" s="56"/>
      <c r="E40" s="56"/>
      <c r="F40" s="57"/>
      <c r="K40" s="58"/>
    </row>
    <row r="41" spans="1:12" ht="18.5" x14ac:dyDescent="0.45">
      <c r="K41" s="46"/>
    </row>
    <row r="42" spans="1:12" ht="21" x14ac:dyDescent="0.5">
      <c r="A42" s="194" t="s">
        <v>11</v>
      </c>
      <c r="B42" s="194"/>
      <c r="C42" s="194"/>
      <c r="D42" s="194"/>
      <c r="E42" s="194"/>
      <c r="F42" s="194"/>
      <c r="K42" s="46"/>
    </row>
    <row r="43" spans="1:12" ht="26.4" customHeight="1" x14ac:dyDescent="0.35">
      <c r="A43" s="2" t="s">
        <v>9</v>
      </c>
      <c r="B43" s="2" t="s">
        <v>0</v>
      </c>
      <c r="C43" s="2" t="s">
        <v>1</v>
      </c>
      <c r="D43" s="2" t="s">
        <v>4</v>
      </c>
      <c r="E43" s="2" t="s">
        <v>37</v>
      </c>
      <c r="F43" s="2" t="s">
        <v>5</v>
      </c>
      <c r="H43" s="45"/>
      <c r="I43" s="45"/>
      <c r="K43" s="6"/>
    </row>
    <row r="44" spans="1:12" ht="18.5" x14ac:dyDescent="0.45">
      <c r="A44" s="1">
        <v>1</v>
      </c>
      <c r="B44" s="91"/>
      <c r="C44" s="91"/>
      <c r="D44" s="91"/>
      <c r="E44" s="91"/>
      <c r="F44" s="91"/>
      <c r="K44" s="131"/>
      <c r="L44" s="57"/>
    </row>
    <row r="45" spans="1:12" ht="18.5" x14ac:dyDescent="0.45">
      <c r="A45" s="1">
        <v>2</v>
      </c>
      <c r="B45" s="145" t="s">
        <v>435</v>
      </c>
      <c r="C45" s="145" t="s">
        <v>83</v>
      </c>
      <c r="D45" s="144" t="s">
        <v>436</v>
      </c>
      <c r="E45" s="196" t="s">
        <v>1024</v>
      </c>
      <c r="F45" s="91"/>
      <c r="K45" s="12"/>
      <c r="L45" s="57"/>
    </row>
    <row r="46" spans="1:12" ht="18.5" x14ac:dyDescent="0.45">
      <c r="A46" s="1">
        <v>3</v>
      </c>
      <c r="B46" s="136" t="s">
        <v>221</v>
      </c>
      <c r="C46" s="136" t="s">
        <v>66</v>
      </c>
      <c r="D46" s="144" t="s">
        <v>432</v>
      </c>
      <c r="E46" s="196" t="s">
        <v>1025</v>
      </c>
      <c r="F46" s="91"/>
      <c r="K46" s="12"/>
      <c r="L46" s="57"/>
    </row>
    <row r="47" spans="1:12" ht="18.5" x14ac:dyDescent="0.45">
      <c r="A47" s="1">
        <v>4</v>
      </c>
      <c r="B47" s="136" t="s">
        <v>433</v>
      </c>
      <c r="C47" s="136" t="s">
        <v>66</v>
      </c>
      <c r="D47" s="144" t="s">
        <v>434</v>
      </c>
      <c r="E47" s="196" t="s">
        <v>1026</v>
      </c>
      <c r="F47" s="91"/>
      <c r="K47" s="12"/>
      <c r="L47" s="57"/>
    </row>
    <row r="48" spans="1:12" ht="18.5" x14ac:dyDescent="0.45">
      <c r="A48" s="1">
        <v>5</v>
      </c>
      <c r="B48" s="136" t="s">
        <v>454</v>
      </c>
      <c r="C48" s="136" t="s">
        <v>63</v>
      </c>
      <c r="D48" s="144" t="s">
        <v>455</v>
      </c>
      <c r="E48" s="196" t="s">
        <v>1027</v>
      </c>
      <c r="F48" s="91"/>
      <c r="K48" s="12"/>
      <c r="L48" s="57"/>
    </row>
    <row r="49" spans="1:12" ht="18.5" x14ac:dyDescent="0.45">
      <c r="A49" s="1">
        <v>6</v>
      </c>
      <c r="B49" s="145" t="s">
        <v>109</v>
      </c>
      <c r="C49" s="145" t="s">
        <v>101</v>
      </c>
      <c r="D49" s="144" t="s">
        <v>439</v>
      </c>
      <c r="E49" s="196" t="s">
        <v>1028</v>
      </c>
      <c r="F49" s="91"/>
      <c r="K49" s="131"/>
      <c r="L49" s="57"/>
    </row>
    <row r="50" spans="1:12" ht="18.5" x14ac:dyDescent="0.45">
      <c r="A50" s="1">
        <v>7</v>
      </c>
      <c r="B50" s="91"/>
      <c r="C50" s="91"/>
      <c r="D50" s="91"/>
      <c r="E50" s="91"/>
      <c r="F50" s="91"/>
      <c r="K50" s="131"/>
      <c r="L50" s="57"/>
    </row>
    <row r="51" spans="1:12" ht="18.5" x14ac:dyDescent="0.45">
      <c r="A51" s="1">
        <v>8</v>
      </c>
      <c r="B51" s="91"/>
      <c r="C51" s="91"/>
      <c r="D51" s="91"/>
      <c r="E51" s="91"/>
      <c r="F51" s="91"/>
      <c r="K51" s="132"/>
      <c r="L51" s="57"/>
    </row>
    <row r="52" spans="1:12" ht="18.5" x14ac:dyDescent="0.45">
      <c r="K52" s="131"/>
      <c r="L52" s="6"/>
    </row>
    <row r="53" spans="1:12" s="63" customFormat="1" ht="18.5" x14ac:dyDescent="0.45">
      <c r="A53" s="45" t="s">
        <v>61</v>
      </c>
      <c r="B53" s="135" t="s">
        <v>62</v>
      </c>
      <c r="F53" s="65"/>
      <c r="K53" s="132"/>
      <c r="L53" s="6"/>
    </row>
    <row r="54" spans="1:12" ht="18.5" x14ac:dyDescent="0.45">
      <c r="K54" s="131"/>
    </row>
    <row r="55" spans="1:12" ht="21" x14ac:dyDescent="0.5">
      <c r="A55" s="194" t="s">
        <v>13</v>
      </c>
      <c r="B55" s="194"/>
      <c r="C55" s="194"/>
      <c r="D55" s="194"/>
      <c r="E55" s="194"/>
      <c r="F55" s="194"/>
      <c r="K55" s="132"/>
    </row>
    <row r="56" spans="1:12" ht="24" customHeight="1" x14ac:dyDescent="0.45">
      <c r="A56" s="2" t="s">
        <v>9</v>
      </c>
      <c r="B56" s="2" t="s">
        <v>0</v>
      </c>
      <c r="C56" s="2" t="s">
        <v>1</v>
      </c>
      <c r="D56" s="2" t="s">
        <v>4</v>
      </c>
      <c r="E56" s="2" t="s">
        <v>37</v>
      </c>
      <c r="F56" s="2" t="s">
        <v>5</v>
      </c>
      <c r="K56" s="132"/>
    </row>
    <row r="57" spans="1:12" ht="18.5" x14ac:dyDescent="0.45">
      <c r="A57" s="1">
        <v>1</v>
      </c>
      <c r="B57" s="91"/>
      <c r="C57" s="91"/>
      <c r="D57" s="91"/>
      <c r="E57" s="91"/>
      <c r="F57" s="91"/>
      <c r="K57" s="132"/>
    </row>
    <row r="58" spans="1:12" ht="18.5" x14ac:dyDescent="0.45">
      <c r="A58" s="1">
        <v>2</v>
      </c>
      <c r="B58" s="136" t="s">
        <v>442</v>
      </c>
      <c r="C58" s="136" t="s">
        <v>101</v>
      </c>
      <c r="D58" s="144" t="s">
        <v>443</v>
      </c>
      <c r="E58" s="196" t="s">
        <v>1029</v>
      </c>
      <c r="F58" s="91"/>
      <c r="K58" s="12"/>
    </row>
    <row r="59" spans="1:12" ht="18.5" x14ac:dyDescent="0.45">
      <c r="A59" s="1">
        <v>3</v>
      </c>
      <c r="B59" s="136" t="s">
        <v>232</v>
      </c>
      <c r="C59" s="136" t="s">
        <v>64</v>
      </c>
      <c r="D59" s="144" t="s">
        <v>447</v>
      </c>
      <c r="E59" s="196" t="s">
        <v>1030</v>
      </c>
      <c r="F59" s="91"/>
      <c r="K59" s="132"/>
    </row>
    <row r="60" spans="1:12" ht="18.5" x14ac:dyDescent="0.45">
      <c r="A60" s="1">
        <v>4</v>
      </c>
      <c r="B60" s="136" t="s">
        <v>440</v>
      </c>
      <c r="C60" s="136" t="s">
        <v>96</v>
      </c>
      <c r="D60" s="144" t="s">
        <v>441</v>
      </c>
      <c r="E60" s="196" t="s">
        <v>1031</v>
      </c>
      <c r="F60" s="91">
        <v>8</v>
      </c>
      <c r="K60" s="12"/>
    </row>
    <row r="61" spans="1:12" ht="18.5" x14ac:dyDescent="0.35">
      <c r="A61" s="1">
        <v>5</v>
      </c>
      <c r="B61" s="137" t="s">
        <v>452</v>
      </c>
      <c r="C61" s="137" t="s">
        <v>65</v>
      </c>
      <c r="D61" s="144" t="s">
        <v>453</v>
      </c>
      <c r="E61" s="196" t="s">
        <v>1032</v>
      </c>
      <c r="F61" s="91">
        <v>7</v>
      </c>
    </row>
    <row r="62" spans="1:12" ht="18.5" x14ac:dyDescent="0.35">
      <c r="A62" s="1">
        <v>6</v>
      </c>
      <c r="B62" s="136" t="s">
        <v>298</v>
      </c>
      <c r="C62" s="136" t="s">
        <v>83</v>
      </c>
      <c r="D62" s="144" t="s">
        <v>445</v>
      </c>
      <c r="E62" s="196" t="s">
        <v>1033</v>
      </c>
      <c r="F62" s="91"/>
    </row>
    <row r="63" spans="1:12" ht="18.5" x14ac:dyDescent="0.35">
      <c r="A63" s="1">
        <v>7</v>
      </c>
      <c r="B63" s="136" t="s">
        <v>215</v>
      </c>
      <c r="C63" s="136" t="s">
        <v>66</v>
      </c>
      <c r="D63" s="144" t="s">
        <v>444</v>
      </c>
      <c r="E63" s="196" t="s">
        <v>1034</v>
      </c>
      <c r="F63" s="91"/>
    </row>
    <row r="64" spans="1:12" ht="18.5" x14ac:dyDescent="0.35">
      <c r="A64" s="1">
        <v>8</v>
      </c>
      <c r="B64" s="91"/>
      <c r="C64" s="91"/>
      <c r="D64" s="91"/>
      <c r="E64" s="91"/>
      <c r="F64" s="91"/>
    </row>
    <row r="66" spans="1:11" s="63" customFormat="1" ht="18.5" x14ac:dyDescent="0.35">
      <c r="A66" s="45" t="s">
        <v>61</v>
      </c>
      <c r="B66" s="135" t="s">
        <v>62</v>
      </c>
      <c r="F66" s="65"/>
    </row>
    <row r="67" spans="1:11" s="60" customFormat="1" x14ac:dyDescent="0.35">
      <c r="F67" s="62"/>
    </row>
    <row r="68" spans="1:11" s="60" customFormat="1" ht="21" x14ac:dyDescent="0.5">
      <c r="A68" s="194" t="s">
        <v>39</v>
      </c>
      <c r="B68" s="194"/>
      <c r="C68" s="194"/>
      <c r="D68" s="194"/>
      <c r="E68" s="194"/>
      <c r="F68" s="194"/>
    </row>
    <row r="69" spans="1:11" s="60" customFormat="1" ht="22.75" customHeight="1" x14ac:dyDescent="0.35">
      <c r="A69" s="2" t="s">
        <v>9</v>
      </c>
      <c r="B69" s="2" t="s">
        <v>0</v>
      </c>
      <c r="C69" s="2" t="s">
        <v>1</v>
      </c>
      <c r="D69" s="2" t="s">
        <v>4</v>
      </c>
      <c r="E69" s="2" t="s">
        <v>37</v>
      </c>
      <c r="F69" s="2" t="s">
        <v>5</v>
      </c>
      <c r="H69" s="45"/>
      <c r="I69" s="45"/>
      <c r="J69" s="123"/>
    </row>
    <row r="70" spans="1:11" s="60" customFormat="1" ht="18.5" x14ac:dyDescent="0.35">
      <c r="A70" s="61">
        <v>1</v>
      </c>
      <c r="B70" s="91"/>
      <c r="C70" s="91"/>
      <c r="D70" s="91"/>
      <c r="E70" s="91"/>
      <c r="F70" s="91"/>
      <c r="H70" s="214"/>
      <c r="I70" s="214"/>
      <c r="J70" s="156"/>
      <c r="K70" s="224"/>
    </row>
    <row r="71" spans="1:11" s="60" customFormat="1" ht="18.5" x14ac:dyDescent="0.35">
      <c r="A71" s="61">
        <v>2</v>
      </c>
      <c r="B71" s="136" t="s">
        <v>211</v>
      </c>
      <c r="C71" s="136" t="s">
        <v>83</v>
      </c>
      <c r="D71" s="144" t="s">
        <v>446</v>
      </c>
      <c r="E71" s="196" t="s">
        <v>1035</v>
      </c>
      <c r="F71" s="91">
        <v>3</v>
      </c>
      <c r="H71" s="150"/>
      <c r="I71" s="150"/>
      <c r="J71" s="156"/>
      <c r="K71" s="224"/>
    </row>
    <row r="72" spans="1:11" s="60" customFormat="1" ht="18.5" x14ac:dyDescent="0.35">
      <c r="A72" s="61">
        <v>3</v>
      </c>
      <c r="B72" s="136" t="s">
        <v>98</v>
      </c>
      <c r="C72" s="136" t="s">
        <v>83</v>
      </c>
      <c r="D72" s="144" t="s">
        <v>438</v>
      </c>
      <c r="E72" s="196" t="s">
        <v>1037</v>
      </c>
      <c r="F72" s="91">
        <v>2</v>
      </c>
      <c r="H72" s="150"/>
      <c r="I72" s="150"/>
      <c r="J72" s="156"/>
      <c r="K72" s="224"/>
    </row>
    <row r="73" spans="1:11" s="60" customFormat="1" ht="18.5" x14ac:dyDescent="0.35">
      <c r="A73" s="61">
        <v>4</v>
      </c>
      <c r="B73" s="136" t="s">
        <v>113</v>
      </c>
      <c r="C73" s="136" t="s">
        <v>64</v>
      </c>
      <c r="D73" s="144" t="s">
        <v>451</v>
      </c>
      <c r="E73" s="196" t="s">
        <v>1036</v>
      </c>
      <c r="F73" s="91">
        <v>4</v>
      </c>
      <c r="H73" s="150"/>
      <c r="I73" s="150"/>
      <c r="J73" s="156"/>
      <c r="K73" s="224"/>
    </row>
    <row r="74" spans="1:11" s="60" customFormat="1" ht="18.5" x14ac:dyDescent="0.35">
      <c r="A74" s="61">
        <v>5</v>
      </c>
      <c r="B74" s="136" t="s">
        <v>448</v>
      </c>
      <c r="C74" s="136" t="s">
        <v>70</v>
      </c>
      <c r="D74" s="144" t="s">
        <v>449</v>
      </c>
      <c r="E74" s="196" t="s">
        <v>1038</v>
      </c>
      <c r="F74" s="91">
        <v>1</v>
      </c>
      <c r="H74" s="150"/>
      <c r="I74" s="150"/>
      <c r="J74" s="156"/>
      <c r="K74" s="224"/>
    </row>
    <row r="75" spans="1:11" s="60" customFormat="1" ht="18.5" x14ac:dyDescent="0.35">
      <c r="A75" s="61">
        <v>6</v>
      </c>
      <c r="B75" s="136" t="s">
        <v>100</v>
      </c>
      <c r="C75" s="136" t="s">
        <v>101</v>
      </c>
      <c r="D75" s="144" t="s">
        <v>437</v>
      </c>
      <c r="E75" s="196" t="s">
        <v>1039</v>
      </c>
      <c r="F75" s="91">
        <v>5</v>
      </c>
      <c r="H75" s="150"/>
      <c r="I75" s="150"/>
      <c r="J75" s="156"/>
      <c r="K75" s="224"/>
    </row>
    <row r="76" spans="1:11" s="60" customFormat="1" ht="18.5" x14ac:dyDescent="0.35">
      <c r="A76" s="61">
        <v>7</v>
      </c>
      <c r="B76" s="136" t="s">
        <v>121</v>
      </c>
      <c r="C76" s="136" t="s">
        <v>122</v>
      </c>
      <c r="D76" s="144" t="s">
        <v>450</v>
      </c>
      <c r="E76" s="196" t="s">
        <v>1040</v>
      </c>
      <c r="F76" s="91">
        <v>6</v>
      </c>
      <c r="H76" s="150"/>
      <c r="I76" s="150"/>
      <c r="J76" s="156"/>
      <c r="K76" s="224"/>
    </row>
    <row r="77" spans="1:11" s="60" customFormat="1" ht="18.5" x14ac:dyDescent="0.35">
      <c r="A77" s="61">
        <v>8</v>
      </c>
      <c r="B77" s="91"/>
      <c r="C77" s="91"/>
      <c r="D77" s="91"/>
      <c r="E77" s="91"/>
      <c r="F77" s="91"/>
      <c r="H77" s="150"/>
      <c r="I77" s="150"/>
      <c r="J77" s="156"/>
      <c r="K77" s="224"/>
    </row>
    <row r="78" spans="1:11" s="60" customFormat="1" x14ac:dyDescent="0.35">
      <c r="F78" s="62"/>
    </row>
    <row r="79" spans="1:11" s="63" customFormat="1" ht="18.5" x14ac:dyDescent="0.35">
      <c r="A79" s="45" t="s">
        <v>61</v>
      </c>
      <c r="B79" s="135" t="s">
        <v>62</v>
      </c>
      <c r="F79" s="65"/>
    </row>
    <row r="81" spans="1:12" ht="21" x14ac:dyDescent="0.5">
      <c r="A81" s="194" t="s">
        <v>14</v>
      </c>
      <c r="B81" s="194"/>
      <c r="C81" s="194"/>
      <c r="D81" s="194"/>
      <c r="E81" s="194"/>
      <c r="F81" s="194"/>
    </row>
    <row r="82" spans="1:12" ht="24.65" customHeight="1" x14ac:dyDescent="0.35">
      <c r="A82" s="2" t="s">
        <v>9</v>
      </c>
      <c r="B82" s="2" t="s">
        <v>0</v>
      </c>
      <c r="C82" s="2" t="s">
        <v>1</v>
      </c>
      <c r="D82" s="2" t="s">
        <v>4</v>
      </c>
      <c r="E82" s="2" t="s">
        <v>37</v>
      </c>
      <c r="F82" s="2" t="s">
        <v>5</v>
      </c>
      <c r="H82" s="122"/>
      <c r="I82" s="122"/>
      <c r="J82" s="6"/>
      <c r="K82" s="6"/>
    </row>
    <row r="83" spans="1:12" ht="18.5" x14ac:dyDescent="0.45">
      <c r="A83" s="1">
        <v>1</v>
      </c>
      <c r="B83" s="91"/>
      <c r="C83" s="91"/>
      <c r="D83" s="91"/>
      <c r="E83" s="91"/>
      <c r="F83" s="91"/>
      <c r="H83" s="6"/>
      <c r="I83" s="6"/>
      <c r="J83" s="6"/>
      <c r="K83" s="12"/>
      <c r="L83" s="66"/>
    </row>
    <row r="84" spans="1:12" ht="18.5" x14ac:dyDescent="0.45">
      <c r="A84" s="1">
        <v>2</v>
      </c>
      <c r="B84" s="136" t="s">
        <v>467</v>
      </c>
      <c r="C84" s="136" t="s">
        <v>96</v>
      </c>
      <c r="D84" s="144" t="s">
        <v>468</v>
      </c>
      <c r="E84" s="196" t="s">
        <v>1000</v>
      </c>
      <c r="F84" s="91"/>
      <c r="H84" s="6"/>
      <c r="I84" s="6"/>
      <c r="J84" s="6"/>
      <c r="K84" s="12"/>
      <c r="L84" s="66"/>
    </row>
    <row r="85" spans="1:12" ht="18.5" x14ac:dyDescent="0.45">
      <c r="A85" s="1">
        <v>3</v>
      </c>
      <c r="B85" s="136" t="s">
        <v>469</v>
      </c>
      <c r="C85" s="136" t="s">
        <v>150</v>
      </c>
      <c r="D85" s="144" t="s">
        <v>470</v>
      </c>
      <c r="E85" s="196" t="s">
        <v>1001</v>
      </c>
      <c r="F85" s="91"/>
      <c r="H85" s="6"/>
      <c r="I85" s="6"/>
      <c r="J85" s="6"/>
      <c r="K85" s="132"/>
      <c r="L85" s="66"/>
    </row>
    <row r="86" spans="1:12" ht="18.5" x14ac:dyDescent="0.45">
      <c r="A86" s="1">
        <v>4</v>
      </c>
      <c r="B86" s="137" t="s">
        <v>758</v>
      </c>
      <c r="C86" s="137" t="s">
        <v>500</v>
      </c>
      <c r="D86" s="144" t="s">
        <v>501</v>
      </c>
      <c r="E86" s="196" t="s">
        <v>1002</v>
      </c>
      <c r="F86" s="91"/>
      <c r="H86" s="6"/>
      <c r="I86" s="6"/>
      <c r="J86" s="6"/>
      <c r="K86" s="131"/>
      <c r="L86" s="66"/>
    </row>
    <row r="87" spans="1:12" ht="18.5" x14ac:dyDescent="0.45">
      <c r="A87" s="1">
        <v>5</v>
      </c>
      <c r="B87" s="136" t="s">
        <v>459</v>
      </c>
      <c r="C87" s="136" t="s">
        <v>83</v>
      </c>
      <c r="D87" s="144" t="s">
        <v>460</v>
      </c>
      <c r="E87" s="196" t="s">
        <v>1003</v>
      </c>
      <c r="F87" s="91"/>
      <c r="H87" s="6"/>
      <c r="I87" s="6"/>
      <c r="J87" s="6"/>
      <c r="K87" s="12"/>
      <c r="L87" s="66"/>
    </row>
    <row r="88" spans="1:12" ht="18.5" x14ac:dyDescent="0.45">
      <c r="A88" s="1">
        <v>6</v>
      </c>
      <c r="B88" s="145" t="s">
        <v>482</v>
      </c>
      <c r="C88" s="145" t="s">
        <v>83</v>
      </c>
      <c r="D88" s="144" t="s">
        <v>483</v>
      </c>
      <c r="E88" s="196" t="s">
        <v>1004</v>
      </c>
      <c r="F88" s="91"/>
      <c r="H88" s="6"/>
      <c r="I88" s="6"/>
      <c r="J88" s="6"/>
      <c r="K88" s="131"/>
      <c r="L88" s="6"/>
    </row>
    <row r="89" spans="1:12" ht="18.5" x14ac:dyDescent="0.45">
      <c r="A89" s="1">
        <v>7</v>
      </c>
      <c r="B89" s="136" t="s">
        <v>456</v>
      </c>
      <c r="C89" s="136" t="s">
        <v>83</v>
      </c>
      <c r="D89" s="144" t="s">
        <v>457</v>
      </c>
      <c r="E89" s="196" t="s">
        <v>1005</v>
      </c>
      <c r="F89" s="91"/>
      <c r="H89" s="6"/>
      <c r="I89" s="6"/>
      <c r="J89" s="6"/>
      <c r="K89" s="132"/>
    </row>
    <row r="90" spans="1:12" ht="18.5" x14ac:dyDescent="0.45">
      <c r="A90" s="1">
        <v>8</v>
      </c>
      <c r="B90" s="91"/>
      <c r="C90" s="91"/>
      <c r="D90" s="91"/>
      <c r="E90" s="91"/>
      <c r="F90" s="91"/>
      <c r="H90" s="6"/>
      <c r="I90" s="6"/>
      <c r="J90" s="6"/>
      <c r="K90" s="132"/>
    </row>
    <row r="91" spans="1:12" ht="18.5" x14ac:dyDescent="0.45">
      <c r="H91" s="6"/>
      <c r="I91" s="6"/>
      <c r="J91" s="6"/>
      <c r="K91" s="131"/>
    </row>
    <row r="92" spans="1:12" s="63" customFormat="1" ht="18.5" x14ac:dyDescent="0.45">
      <c r="A92" s="45" t="s">
        <v>61</v>
      </c>
      <c r="B92" s="135" t="s">
        <v>62</v>
      </c>
      <c r="F92" s="65"/>
      <c r="H92" s="6"/>
      <c r="I92" s="6"/>
      <c r="J92" s="6"/>
      <c r="K92" s="12"/>
    </row>
    <row r="93" spans="1:12" s="67" customFormat="1" ht="18.5" x14ac:dyDescent="0.45">
      <c r="F93" s="71"/>
      <c r="H93" s="6"/>
      <c r="I93" s="6"/>
      <c r="J93" s="6"/>
      <c r="K93" s="132"/>
    </row>
    <row r="94" spans="1:12" s="67" customFormat="1" ht="21" x14ac:dyDescent="0.5">
      <c r="A94" s="194" t="s">
        <v>40</v>
      </c>
      <c r="B94" s="194"/>
      <c r="C94" s="194"/>
      <c r="D94" s="194"/>
      <c r="E94" s="194"/>
      <c r="F94" s="194"/>
      <c r="H94" s="6"/>
      <c r="I94" s="6"/>
      <c r="J94" s="6"/>
      <c r="K94" s="132"/>
    </row>
    <row r="95" spans="1:12" s="67" customFormat="1" ht="18.5" x14ac:dyDescent="0.45">
      <c r="A95" s="2" t="s">
        <v>9</v>
      </c>
      <c r="B95" s="2" t="s">
        <v>0</v>
      </c>
      <c r="C95" s="2" t="s">
        <v>1</v>
      </c>
      <c r="D95" s="2" t="s">
        <v>4</v>
      </c>
      <c r="E95" s="2" t="s">
        <v>37</v>
      </c>
      <c r="F95" s="2" t="s">
        <v>5</v>
      </c>
      <c r="H95" s="6"/>
      <c r="I95" s="6"/>
      <c r="J95" s="6"/>
      <c r="K95" s="131"/>
    </row>
    <row r="96" spans="1:12" s="67" customFormat="1" ht="18.5" x14ac:dyDescent="0.45">
      <c r="A96" s="68">
        <v>1</v>
      </c>
      <c r="B96" s="136" t="s">
        <v>471</v>
      </c>
      <c r="C96" s="136" t="s">
        <v>101</v>
      </c>
      <c r="D96" s="144" t="s">
        <v>472</v>
      </c>
      <c r="E96" s="196" t="s">
        <v>1006</v>
      </c>
      <c r="F96" s="91"/>
      <c r="H96" s="6"/>
      <c r="I96" s="6"/>
      <c r="J96" s="6"/>
      <c r="K96" s="131"/>
    </row>
    <row r="97" spans="1:11" s="67" customFormat="1" ht="18.5" x14ac:dyDescent="0.45">
      <c r="A97" s="68">
        <v>2</v>
      </c>
      <c r="B97" s="136" t="s">
        <v>465</v>
      </c>
      <c r="C97" s="136" t="s">
        <v>101</v>
      </c>
      <c r="D97" s="144" t="s">
        <v>466</v>
      </c>
      <c r="E97" s="196" t="s">
        <v>1007</v>
      </c>
      <c r="F97" s="91"/>
      <c r="H97" s="6"/>
      <c r="I97" s="6"/>
      <c r="J97" s="6"/>
      <c r="K97" s="12"/>
    </row>
    <row r="98" spans="1:11" s="67" customFormat="1" ht="18.5" x14ac:dyDescent="0.45">
      <c r="A98" s="68">
        <v>3</v>
      </c>
      <c r="B98" s="136" t="s">
        <v>317</v>
      </c>
      <c r="C98" s="136" t="s">
        <v>101</v>
      </c>
      <c r="D98" s="144" t="s">
        <v>458</v>
      </c>
      <c r="E98" s="196" t="s">
        <v>1008</v>
      </c>
      <c r="F98" s="91"/>
      <c r="H98" s="6"/>
      <c r="I98" s="6"/>
      <c r="J98" s="6"/>
      <c r="K98" s="131"/>
    </row>
    <row r="99" spans="1:11" s="67" customFormat="1" ht="18.5" x14ac:dyDescent="0.45">
      <c r="A99" s="68">
        <v>4</v>
      </c>
      <c r="B99" s="136" t="s">
        <v>478</v>
      </c>
      <c r="C99" s="136" t="s">
        <v>83</v>
      </c>
      <c r="D99" s="144" t="s">
        <v>479</v>
      </c>
      <c r="E99" s="196" t="s">
        <v>1009</v>
      </c>
      <c r="F99" s="91"/>
      <c r="H99" s="6"/>
      <c r="I99" s="6"/>
      <c r="J99" s="6"/>
      <c r="K99" s="12"/>
    </row>
    <row r="100" spans="1:11" s="67" customFormat="1" ht="18.5" x14ac:dyDescent="0.35">
      <c r="A100" s="68">
        <v>5</v>
      </c>
      <c r="B100" s="136" t="s">
        <v>486</v>
      </c>
      <c r="C100" s="136" t="s">
        <v>96</v>
      </c>
      <c r="D100" s="144" t="s">
        <v>487</v>
      </c>
      <c r="E100" s="196" t="s">
        <v>1010</v>
      </c>
      <c r="F100" s="91"/>
      <c r="H100" s="6"/>
      <c r="I100" s="6"/>
      <c r="J100" s="6"/>
      <c r="K100" s="6"/>
    </row>
    <row r="101" spans="1:11" s="67" customFormat="1" ht="18.5" x14ac:dyDescent="0.35">
      <c r="A101" s="68">
        <v>6</v>
      </c>
      <c r="B101" s="136" t="s">
        <v>494</v>
      </c>
      <c r="C101" s="138" t="s">
        <v>130</v>
      </c>
      <c r="D101" s="144" t="s">
        <v>495</v>
      </c>
      <c r="E101" s="196" t="s">
        <v>1011</v>
      </c>
      <c r="F101" s="91"/>
    </row>
    <row r="102" spans="1:11" s="67" customFormat="1" ht="18.5" x14ac:dyDescent="0.35">
      <c r="A102" s="68">
        <v>7</v>
      </c>
      <c r="B102" s="136" t="s">
        <v>312</v>
      </c>
      <c r="C102" s="136" t="s">
        <v>83</v>
      </c>
      <c r="D102" s="144" t="s">
        <v>462</v>
      </c>
      <c r="E102" s="196" t="s">
        <v>1012</v>
      </c>
      <c r="F102" s="91"/>
    </row>
    <row r="103" spans="1:11" s="67" customFormat="1" ht="18.5" x14ac:dyDescent="0.35">
      <c r="A103" s="68">
        <v>8</v>
      </c>
      <c r="B103" s="91"/>
      <c r="C103" s="91"/>
      <c r="D103" s="91"/>
      <c r="E103" s="91"/>
      <c r="F103" s="91"/>
    </row>
    <row r="104" spans="1:11" s="67" customFormat="1" x14ac:dyDescent="0.35">
      <c r="F104" s="71"/>
    </row>
    <row r="105" spans="1:11" s="67" customFormat="1" ht="18.5" x14ac:dyDescent="0.35">
      <c r="A105" s="45" t="s">
        <v>61</v>
      </c>
      <c r="B105" s="135" t="s">
        <v>62</v>
      </c>
      <c r="F105" s="71"/>
    </row>
    <row r="106" spans="1:11" s="63" customFormat="1" x14ac:dyDescent="0.35">
      <c r="F106" s="65"/>
    </row>
    <row r="107" spans="1:11" s="63" customFormat="1" ht="21" x14ac:dyDescent="0.5">
      <c r="A107" s="194" t="s">
        <v>41</v>
      </c>
      <c r="B107" s="194"/>
      <c r="C107" s="194"/>
      <c r="D107" s="194"/>
      <c r="E107" s="194"/>
      <c r="F107" s="194"/>
    </row>
    <row r="108" spans="1:11" s="63" customFormat="1" ht="18.5" x14ac:dyDescent="0.35">
      <c r="A108" s="2" t="s">
        <v>9</v>
      </c>
      <c r="B108" s="2" t="s">
        <v>0</v>
      </c>
      <c r="C108" s="2" t="s">
        <v>1</v>
      </c>
      <c r="D108" s="2" t="s">
        <v>4</v>
      </c>
      <c r="E108" s="2" t="s">
        <v>37</v>
      </c>
      <c r="F108" s="2" t="s">
        <v>5</v>
      </c>
      <c r="H108" s="45"/>
      <c r="I108" s="45"/>
    </row>
    <row r="109" spans="1:11" s="63" customFormat="1" ht="18.5" x14ac:dyDescent="0.35">
      <c r="A109" s="64">
        <v>1</v>
      </c>
      <c r="B109" s="136" t="s">
        <v>476</v>
      </c>
      <c r="C109" s="136" t="s">
        <v>101</v>
      </c>
      <c r="D109" s="144" t="s">
        <v>477</v>
      </c>
      <c r="E109" s="91"/>
      <c r="F109" s="91"/>
    </row>
    <row r="110" spans="1:11" s="63" customFormat="1" ht="18.5" x14ac:dyDescent="0.35">
      <c r="A110" s="64">
        <v>2</v>
      </c>
      <c r="B110" s="136" t="s">
        <v>496</v>
      </c>
      <c r="C110" s="138" t="s">
        <v>65</v>
      </c>
      <c r="D110" s="144" t="s">
        <v>497</v>
      </c>
      <c r="E110" s="196" t="s">
        <v>1013</v>
      </c>
      <c r="F110" s="91"/>
    </row>
    <row r="111" spans="1:11" s="63" customFormat="1" ht="18.5" x14ac:dyDescent="0.35">
      <c r="A111" s="64">
        <v>3</v>
      </c>
      <c r="B111" s="136" t="s">
        <v>137</v>
      </c>
      <c r="C111" s="136" t="s">
        <v>101</v>
      </c>
      <c r="D111" s="144" t="s">
        <v>463</v>
      </c>
      <c r="E111" s="196" t="s">
        <v>1014</v>
      </c>
      <c r="F111" s="91"/>
    </row>
    <row r="112" spans="1:11" s="63" customFormat="1" ht="18.5" x14ac:dyDescent="0.35">
      <c r="A112" s="64">
        <v>4</v>
      </c>
      <c r="B112" s="136" t="s">
        <v>139</v>
      </c>
      <c r="C112" s="136" t="s">
        <v>101</v>
      </c>
      <c r="D112" s="144" t="s">
        <v>461</v>
      </c>
      <c r="E112" s="196" t="s">
        <v>1015</v>
      </c>
      <c r="F112" s="91">
        <v>8</v>
      </c>
    </row>
    <row r="113" spans="1:11" s="63" customFormat="1" ht="18.5" x14ac:dyDescent="0.35">
      <c r="A113" s="64">
        <v>5</v>
      </c>
      <c r="B113" s="136" t="s">
        <v>484</v>
      </c>
      <c r="C113" s="136" t="s">
        <v>96</v>
      </c>
      <c r="D113" s="144" t="s">
        <v>485</v>
      </c>
      <c r="E113" s="196" t="s">
        <v>1016</v>
      </c>
      <c r="F113" s="91"/>
    </row>
    <row r="114" spans="1:11" s="63" customFormat="1" ht="18.5" x14ac:dyDescent="0.35">
      <c r="A114" s="64">
        <v>6</v>
      </c>
      <c r="B114" s="136" t="s">
        <v>492</v>
      </c>
      <c r="C114" s="136" t="s">
        <v>70</v>
      </c>
      <c r="D114" s="144" t="s">
        <v>493</v>
      </c>
      <c r="E114" s="196" t="s">
        <v>1017</v>
      </c>
      <c r="F114" s="91"/>
    </row>
    <row r="115" spans="1:11" s="63" customFormat="1" ht="18.5" x14ac:dyDescent="0.35">
      <c r="A115" s="64">
        <v>7</v>
      </c>
      <c r="B115" s="136" t="s">
        <v>498</v>
      </c>
      <c r="C115" s="138" t="s">
        <v>64</v>
      </c>
      <c r="D115" s="144" t="s">
        <v>499</v>
      </c>
      <c r="E115" s="196" t="s">
        <v>1018</v>
      </c>
      <c r="F115" s="91"/>
    </row>
    <row r="116" spans="1:11" s="63" customFormat="1" ht="18.5" x14ac:dyDescent="0.35">
      <c r="A116" s="64">
        <v>8</v>
      </c>
      <c r="B116" s="91"/>
      <c r="C116" s="91"/>
      <c r="D116" s="91"/>
      <c r="E116" s="91"/>
      <c r="F116" s="91"/>
    </row>
    <row r="117" spans="1:11" s="123" customFormat="1" ht="18.5" x14ac:dyDescent="0.35">
      <c r="A117" s="119"/>
      <c r="B117" s="159"/>
      <c r="C117" s="159"/>
      <c r="D117" s="159"/>
      <c r="E117" s="159"/>
      <c r="F117" s="159"/>
    </row>
    <row r="118" spans="1:11" s="123" customFormat="1" ht="18.5" x14ac:dyDescent="0.35">
      <c r="A118" s="45" t="s">
        <v>61</v>
      </c>
      <c r="B118" s="135" t="s">
        <v>62</v>
      </c>
      <c r="F118" s="114"/>
    </row>
    <row r="119" spans="1:11" s="123" customFormat="1" x14ac:dyDescent="0.35">
      <c r="F119" s="114"/>
    </row>
    <row r="120" spans="1:11" s="123" customFormat="1" ht="21" x14ac:dyDescent="0.5">
      <c r="A120" s="194" t="s">
        <v>626</v>
      </c>
      <c r="B120" s="194"/>
      <c r="C120" s="194"/>
      <c r="D120" s="194"/>
      <c r="E120" s="194"/>
      <c r="F120" s="194"/>
    </row>
    <row r="121" spans="1:11" s="123" customFormat="1" ht="18.5" x14ac:dyDescent="0.35">
      <c r="A121" s="2" t="s">
        <v>9</v>
      </c>
      <c r="B121" s="2" t="s">
        <v>0</v>
      </c>
      <c r="C121" s="2" t="s">
        <v>1</v>
      </c>
      <c r="D121" s="2" t="s">
        <v>4</v>
      </c>
      <c r="E121" s="2" t="s">
        <v>37</v>
      </c>
      <c r="F121" s="2" t="s">
        <v>5</v>
      </c>
      <c r="H121" s="45"/>
      <c r="I121" s="45"/>
    </row>
    <row r="122" spans="1:11" s="123" customFormat="1" ht="18.5" x14ac:dyDescent="0.35">
      <c r="A122" s="119">
        <v>1</v>
      </c>
      <c r="B122" s="136" t="s">
        <v>480</v>
      </c>
      <c r="C122" s="136" t="s">
        <v>101</v>
      </c>
      <c r="D122" s="144" t="s">
        <v>481</v>
      </c>
      <c r="E122" s="196" t="s">
        <v>1019</v>
      </c>
      <c r="F122" s="91">
        <v>4</v>
      </c>
      <c r="H122" s="150"/>
      <c r="I122" s="150"/>
      <c r="J122" s="156"/>
      <c r="K122" s="224"/>
    </row>
    <row r="123" spans="1:11" s="123" customFormat="1" ht="18.5" x14ac:dyDescent="0.35">
      <c r="A123" s="119">
        <v>2</v>
      </c>
      <c r="B123" s="136" t="s">
        <v>488</v>
      </c>
      <c r="C123" s="136" t="s">
        <v>70</v>
      </c>
      <c r="D123" s="144" t="s">
        <v>489</v>
      </c>
      <c r="E123" s="196" t="s">
        <v>1020</v>
      </c>
      <c r="F123" s="91">
        <v>7</v>
      </c>
      <c r="H123" s="150"/>
      <c r="I123" s="150"/>
      <c r="J123" s="156"/>
      <c r="K123" s="224"/>
    </row>
    <row r="124" spans="1:11" s="123" customFormat="1" ht="18.5" x14ac:dyDescent="0.35">
      <c r="A124" s="119">
        <v>3</v>
      </c>
      <c r="B124" s="143" t="s">
        <v>151</v>
      </c>
      <c r="C124" s="143" t="s">
        <v>129</v>
      </c>
      <c r="D124" s="144" t="s">
        <v>502</v>
      </c>
      <c r="E124" s="196" t="s">
        <v>1021</v>
      </c>
      <c r="F124" s="91">
        <v>2</v>
      </c>
      <c r="H124" s="150"/>
      <c r="I124" s="150"/>
      <c r="J124" s="156"/>
      <c r="K124" s="224"/>
    </row>
    <row r="125" spans="1:11" s="123" customFormat="1" ht="18.5" x14ac:dyDescent="0.35">
      <c r="A125" s="119">
        <v>4</v>
      </c>
      <c r="B125" s="136" t="s">
        <v>133</v>
      </c>
      <c r="C125" s="136" t="s">
        <v>474</v>
      </c>
      <c r="D125" s="144" t="s">
        <v>475</v>
      </c>
      <c r="E125" s="196" t="s">
        <v>1022</v>
      </c>
      <c r="F125" s="91">
        <v>1</v>
      </c>
      <c r="H125" s="150"/>
      <c r="I125" s="150"/>
      <c r="J125" s="156"/>
      <c r="K125" s="224"/>
    </row>
    <row r="126" spans="1:11" s="123" customFormat="1" ht="18.5" x14ac:dyDescent="0.35">
      <c r="A126" s="119">
        <v>5</v>
      </c>
      <c r="B126" s="136" t="s">
        <v>131</v>
      </c>
      <c r="C126" s="136" t="s">
        <v>83</v>
      </c>
      <c r="D126" s="144" t="s">
        <v>473</v>
      </c>
      <c r="E126" s="196" t="s">
        <v>502</v>
      </c>
      <c r="F126" s="91">
        <v>3</v>
      </c>
      <c r="H126" s="158"/>
      <c r="I126" s="158"/>
      <c r="J126" s="156"/>
      <c r="K126" s="224"/>
    </row>
    <row r="127" spans="1:11" s="123" customFormat="1" ht="18.5" x14ac:dyDescent="0.35">
      <c r="A127" s="119">
        <v>6</v>
      </c>
      <c r="B127" s="136" t="s">
        <v>490</v>
      </c>
      <c r="C127" s="136" t="s">
        <v>70</v>
      </c>
      <c r="D127" s="144" t="s">
        <v>491</v>
      </c>
      <c r="E127" s="196" t="s">
        <v>1023</v>
      </c>
      <c r="F127" s="91">
        <v>5</v>
      </c>
      <c r="H127" s="150"/>
      <c r="I127" s="150"/>
      <c r="J127" s="156"/>
      <c r="K127" s="224"/>
    </row>
    <row r="128" spans="1:11" s="123" customFormat="1" ht="18.5" x14ac:dyDescent="0.35">
      <c r="A128" s="119">
        <v>7</v>
      </c>
      <c r="B128" s="136" t="s">
        <v>135</v>
      </c>
      <c r="C128" s="136" t="s">
        <v>96</v>
      </c>
      <c r="D128" s="144" t="s">
        <v>464</v>
      </c>
      <c r="E128" s="196" t="s">
        <v>522</v>
      </c>
      <c r="F128" s="91">
        <v>6</v>
      </c>
      <c r="H128" s="150"/>
      <c r="I128" s="150"/>
      <c r="J128" s="156"/>
      <c r="K128" s="224"/>
    </row>
    <row r="129" spans="1:12" s="123" customFormat="1" ht="18.5" x14ac:dyDescent="0.35">
      <c r="A129" s="119">
        <v>8</v>
      </c>
      <c r="B129" s="91"/>
      <c r="C129" s="91"/>
      <c r="D129" s="91"/>
      <c r="E129" s="91"/>
      <c r="F129" s="91"/>
      <c r="H129" s="150"/>
      <c r="I129" s="150"/>
      <c r="J129" s="156"/>
      <c r="K129" s="224"/>
    </row>
    <row r="130" spans="1:12" s="67" customFormat="1" ht="18.5" x14ac:dyDescent="0.45">
      <c r="A130" s="68"/>
      <c r="B130" s="69"/>
      <c r="C130" s="69"/>
      <c r="D130" s="70"/>
      <c r="E130" s="70"/>
      <c r="F130" s="72"/>
      <c r="H130" s="69"/>
      <c r="I130" s="69"/>
      <c r="J130" s="59"/>
      <c r="K130" s="72"/>
    </row>
    <row r="131" spans="1:12" s="67" customFormat="1" ht="18.5" x14ac:dyDescent="0.45">
      <c r="A131" s="45" t="s">
        <v>61</v>
      </c>
      <c r="B131" s="135" t="s">
        <v>62</v>
      </c>
      <c r="C131" s="69"/>
      <c r="D131" s="70"/>
      <c r="E131" s="70"/>
      <c r="F131" s="72"/>
      <c r="H131" s="69"/>
      <c r="I131" s="69"/>
      <c r="J131" s="59"/>
      <c r="K131" s="72"/>
    </row>
    <row r="133" spans="1:12" ht="21" x14ac:dyDescent="0.5">
      <c r="A133" s="194" t="s">
        <v>15</v>
      </c>
      <c r="B133" s="194"/>
      <c r="C133" s="194"/>
      <c r="D133" s="194"/>
      <c r="E133" s="194"/>
      <c r="F133" s="194"/>
    </row>
    <row r="134" spans="1:12" ht="22.25" customHeight="1" x14ac:dyDescent="0.35">
      <c r="A134" s="2" t="s">
        <v>9</v>
      </c>
      <c r="B134" s="2" t="s">
        <v>0</v>
      </c>
      <c r="C134" s="2" t="s">
        <v>1</v>
      </c>
      <c r="D134" s="2" t="s">
        <v>4</v>
      </c>
      <c r="E134" s="2" t="s">
        <v>37</v>
      </c>
      <c r="F134" s="2" t="s">
        <v>5</v>
      </c>
      <c r="H134" s="122"/>
      <c r="I134" s="122"/>
      <c r="J134" s="6"/>
      <c r="K134" s="6"/>
      <c r="L134" s="6"/>
    </row>
    <row r="135" spans="1:12" ht="18.5" x14ac:dyDescent="0.45">
      <c r="A135" s="1">
        <v>1</v>
      </c>
      <c r="B135" s="136" t="s">
        <v>524</v>
      </c>
      <c r="C135" s="136" t="s">
        <v>150</v>
      </c>
      <c r="D135" s="144" t="s">
        <v>525</v>
      </c>
      <c r="E135" s="133"/>
      <c r="F135" s="91"/>
      <c r="H135" s="6"/>
      <c r="I135" s="6"/>
      <c r="J135" s="6"/>
      <c r="K135" s="131"/>
      <c r="L135" s="6"/>
    </row>
    <row r="136" spans="1:12" ht="18.5" x14ac:dyDescent="0.45">
      <c r="A136" s="1">
        <v>2</v>
      </c>
      <c r="B136" s="136" t="s">
        <v>513</v>
      </c>
      <c r="C136" s="136" t="s">
        <v>83</v>
      </c>
      <c r="D136" s="144" t="s">
        <v>514</v>
      </c>
      <c r="E136" s="196" t="s">
        <v>1041</v>
      </c>
      <c r="F136" s="91"/>
      <c r="H136" s="6"/>
      <c r="I136" s="6"/>
      <c r="J136" s="6"/>
      <c r="K136" s="131"/>
      <c r="L136" s="6"/>
    </row>
    <row r="137" spans="1:12" ht="18.5" x14ac:dyDescent="0.45">
      <c r="A137" s="1">
        <v>3</v>
      </c>
      <c r="B137" s="136" t="s">
        <v>266</v>
      </c>
      <c r="C137" s="136" t="s">
        <v>83</v>
      </c>
      <c r="D137" s="144" t="s">
        <v>523</v>
      </c>
      <c r="E137" s="196" t="s">
        <v>1042</v>
      </c>
      <c r="F137" s="91"/>
      <c r="H137" s="6"/>
      <c r="I137" s="6"/>
      <c r="J137" s="6"/>
      <c r="K137" s="131"/>
      <c r="L137" s="6"/>
    </row>
    <row r="138" spans="1:12" ht="18.5" x14ac:dyDescent="0.45">
      <c r="A138" s="1">
        <v>4</v>
      </c>
      <c r="B138" s="136" t="s">
        <v>173</v>
      </c>
      <c r="C138" s="136" t="s">
        <v>83</v>
      </c>
      <c r="D138" s="144" t="s">
        <v>506</v>
      </c>
      <c r="E138" s="196" t="s">
        <v>1043</v>
      </c>
      <c r="F138" s="91"/>
      <c r="H138" s="6"/>
      <c r="I138" s="6"/>
      <c r="J138" s="6"/>
      <c r="K138" s="131"/>
      <c r="L138" s="6"/>
    </row>
    <row r="139" spans="1:12" ht="18.5" x14ac:dyDescent="0.45">
      <c r="A139" s="1">
        <v>5</v>
      </c>
      <c r="B139" s="136" t="s">
        <v>517</v>
      </c>
      <c r="C139" s="136" t="s">
        <v>101</v>
      </c>
      <c r="D139" s="144" t="s">
        <v>518</v>
      </c>
      <c r="E139" s="91"/>
      <c r="F139" s="91"/>
      <c r="H139" s="6"/>
      <c r="I139" s="6"/>
      <c r="J139" s="6"/>
      <c r="K139" s="131"/>
      <c r="L139" s="6"/>
    </row>
    <row r="140" spans="1:12" ht="18.5" x14ac:dyDescent="0.45">
      <c r="A140" s="1">
        <v>6</v>
      </c>
      <c r="B140" s="136" t="s">
        <v>383</v>
      </c>
      <c r="C140" s="136" t="s">
        <v>96</v>
      </c>
      <c r="D140" s="144" t="s">
        <v>509</v>
      </c>
      <c r="E140" s="196" t="s">
        <v>1044</v>
      </c>
      <c r="F140" s="91"/>
      <c r="H140" s="6"/>
      <c r="I140" s="6"/>
      <c r="J140" s="6"/>
      <c r="K140" s="131"/>
      <c r="L140" s="6"/>
    </row>
    <row r="141" spans="1:12" ht="18.5" x14ac:dyDescent="0.45">
      <c r="A141" s="1">
        <v>7</v>
      </c>
      <c r="B141" s="136" t="s">
        <v>337</v>
      </c>
      <c r="C141" s="136" t="s">
        <v>83</v>
      </c>
      <c r="D141" s="144" t="s">
        <v>503</v>
      </c>
      <c r="E141" s="196" t="s">
        <v>1045</v>
      </c>
      <c r="F141" s="91"/>
      <c r="H141" s="6"/>
      <c r="I141" s="6"/>
      <c r="J141" s="6"/>
      <c r="K141" s="131"/>
      <c r="L141" s="6"/>
    </row>
    <row r="142" spans="1:12" ht="18.5" x14ac:dyDescent="0.45">
      <c r="A142" s="1">
        <v>8</v>
      </c>
      <c r="B142" s="80"/>
      <c r="C142" s="80"/>
      <c r="D142" s="82"/>
      <c r="E142" s="91"/>
      <c r="F142" s="91"/>
      <c r="H142" s="6"/>
      <c r="I142" s="6"/>
      <c r="J142" s="6"/>
      <c r="K142" s="12"/>
      <c r="L142" s="6"/>
    </row>
    <row r="143" spans="1:12" ht="18.5" x14ac:dyDescent="0.45">
      <c r="H143" s="6"/>
      <c r="I143" s="6"/>
      <c r="J143" s="6"/>
      <c r="K143" s="12"/>
      <c r="L143" s="6"/>
    </row>
    <row r="144" spans="1:12" s="78" customFormat="1" ht="18.5" x14ac:dyDescent="0.45">
      <c r="A144" s="45" t="s">
        <v>61</v>
      </c>
      <c r="B144" s="135" t="s">
        <v>62</v>
      </c>
      <c r="F144" s="81"/>
      <c r="H144" s="6"/>
      <c r="I144" s="6"/>
      <c r="J144" s="6"/>
      <c r="K144" s="12"/>
      <c r="L144" s="6"/>
    </row>
    <row r="145" spans="1:12" ht="18.5" x14ac:dyDescent="0.45">
      <c r="H145" s="6"/>
      <c r="I145" s="6"/>
      <c r="J145" s="6"/>
      <c r="K145" s="12"/>
      <c r="L145" s="6"/>
    </row>
    <row r="146" spans="1:12" ht="21" x14ac:dyDescent="0.5">
      <c r="A146" s="194" t="s">
        <v>16</v>
      </c>
      <c r="B146" s="194"/>
      <c r="C146" s="194"/>
      <c r="D146" s="194"/>
      <c r="E146" s="194"/>
      <c r="F146" s="194"/>
      <c r="H146" s="6"/>
      <c r="I146" s="6"/>
      <c r="J146" s="6"/>
      <c r="K146" s="12"/>
      <c r="L146" s="6"/>
    </row>
    <row r="147" spans="1:12" ht="24.65" customHeight="1" x14ac:dyDescent="0.45">
      <c r="A147" s="2" t="s">
        <v>9</v>
      </c>
      <c r="B147" s="2" t="s">
        <v>0</v>
      </c>
      <c r="C147" s="2" t="s">
        <v>1</v>
      </c>
      <c r="D147" s="2" t="s">
        <v>4</v>
      </c>
      <c r="E147" s="2" t="s">
        <v>37</v>
      </c>
      <c r="F147" s="2" t="s">
        <v>5</v>
      </c>
      <c r="H147" s="6"/>
      <c r="I147" s="6"/>
      <c r="J147" s="6"/>
      <c r="K147" s="12"/>
      <c r="L147" s="6"/>
    </row>
    <row r="148" spans="1:12" ht="18.5" x14ac:dyDescent="0.45">
      <c r="A148" s="1">
        <v>1</v>
      </c>
      <c r="B148" s="136" t="s">
        <v>507</v>
      </c>
      <c r="C148" s="136" t="s">
        <v>96</v>
      </c>
      <c r="D148" s="144" t="s">
        <v>508</v>
      </c>
      <c r="E148" s="196" t="s">
        <v>1044</v>
      </c>
      <c r="F148" s="91"/>
      <c r="H148" s="6"/>
      <c r="I148" s="6"/>
      <c r="J148" s="6"/>
      <c r="K148" s="12"/>
      <c r="L148" s="6"/>
    </row>
    <row r="149" spans="1:12" ht="18.5" x14ac:dyDescent="0.45">
      <c r="A149" s="1">
        <v>2</v>
      </c>
      <c r="B149" s="136" t="s">
        <v>170</v>
      </c>
      <c r="C149" s="136" t="s">
        <v>83</v>
      </c>
      <c r="D149" s="144" t="s">
        <v>510</v>
      </c>
      <c r="E149" s="196" t="s">
        <v>1046</v>
      </c>
      <c r="F149" s="91"/>
      <c r="H149" s="6"/>
      <c r="I149" s="6"/>
      <c r="J149" s="6"/>
      <c r="K149" s="131"/>
      <c r="L149" s="6"/>
    </row>
    <row r="150" spans="1:12" ht="18.5" x14ac:dyDescent="0.45">
      <c r="A150" s="1">
        <v>3</v>
      </c>
      <c r="B150" s="136" t="s">
        <v>256</v>
      </c>
      <c r="C150" s="136" t="s">
        <v>83</v>
      </c>
      <c r="D150" s="144" t="s">
        <v>520</v>
      </c>
      <c r="E150" s="196" t="s">
        <v>1047</v>
      </c>
      <c r="F150" s="91"/>
      <c r="H150" s="6"/>
      <c r="I150" s="6"/>
      <c r="J150" s="6"/>
      <c r="K150" s="131"/>
      <c r="L150" s="6"/>
    </row>
    <row r="151" spans="1:12" ht="18.5" x14ac:dyDescent="0.45">
      <c r="A151" s="1">
        <v>4</v>
      </c>
      <c r="B151" s="160" t="s">
        <v>533</v>
      </c>
      <c r="C151" s="160" t="s">
        <v>129</v>
      </c>
      <c r="D151" s="144" t="s">
        <v>534</v>
      </c>
      <c r="E151" s="196" t="s">
        <v>1048</v>
      </c>
      <c r="F151" s="91">
        <v>7</v>
      </c>
      <c r="H151" s="6"/>
      <c r="I151" s="6"/>
      <c r="J151" s="6"/>
      <c r="K151" s="131"/>
      <c r="L151" s="6"/>
    </row>
    <row r="152" spans="1:12" ht="18.5" x14ac:dyDescent="0.45">
      <c r="A152" s="1">
        <v>5</v>
      </c>
      <c r="B152" s="136" t="s">
        <v>172</v>
      </c>
      <c r="C152" s="136" t="s">
        <v>101</v>
      </c>
      <c r="D152" s="144" t="s">
        <v>526</v>
      </c>
      <c r="E152" s="91"/>
      <c r="F152" s="91"/>
      <c r="H152" s="6"/>
      <c r="I152" s="6"/>
      <c r="J152" s="6"/>
      <c r="K152" s="131"/>
      <c r="L152" s="6"/>
    </row>
    <row r="153" spans="1:12" ht="18.5" x14ac:dyDescent="0.45">
      <c r="A153" s="1">
        <v>6</v>
      </c>
      <c r="B153" s="136" t="s">
        <v>177</v>
      </c>
      <c r="C153" s="136" t="s">
        <v>83</v>
      </c>
      <c r="D153" s="144" t="s">
        <v>504</v>
      </c>
      <c r="E153" s="196" t="s">
        <v>1049</v>
      </c>
      <c r="F153" s="91"/>
      <c r="H153" s="6"/>
      <c r="I153" s="6"/>
      <c r="J153" s="6"/>
      <c r="K153" s="131"/>
      <c r="L153" s="6"/>
    </row>
    <row r="154" spans="1:12" ht="18.5" x14ac:dyDescent="0.45">
      <c r="A154" s="1">
        <v>7</v>
      </c>
      <c r="B154" s="136" t="s">
        <v>521</v>
      </c>
      <c r="C154" s="136" t="s">
        <v>101</v>
      </c>
      <c r="D154" s="144" t="s">
        <v>522</v>
      </c>
      <c r="E154" s="196" t="s">
        <v>1050</v>
      </c>
      <c r="F154" s="91"/>
      <c r="H154" s="6"/>
      <c r="I154" s="6"/>
      <c r="J154" s="6"/>
      <c r="K154" s="131"/>
      <c r="L154" s="6"/>
    </row>
    <row r="155" spans="1:12" ht="18.5" x14ac:dyDescent="0.45">
      <c r="A155" s="1">
        <v>8</v>
      </c>
      <c r="B155" s="75"/>
      <c r="C155" s="75"/>
      <c r="D155" s="76"/>
      <c r="E155" s="91"/>
      <c r="F155" s="91"/>
      <c r="H155" s="6"/>
      <c r="I155" s="6"/>
      <c r="J155" s="6"/>
      <c r="K155" s="131"/>
      <c r="L155" s="6"/>
    </row>
    <row r="156" spans="1:12" ht="18.5" x14ac:dyDescent="0.45">
      <c r="H156" s="6"/>
      <c r="I156" s="6"/>
      <c r="J156" s="6"/>
      <c r="K156" s="131"/>
      <c r="L156" s="6"/>
    </row>
    <row r="157" spans="1:12" ht="18.5" x14ac:dyDescent="0.35">
      <c r="A157" s="45" t="s">
        <v>61</v>
      </c>
      <c r="B157" s="135" t="s">
        <v>62</v>
      </c>
      <c r="H157" s="6"/>
      <c r="I157" s="6"/>
      <c r="J157" s="6"/>
      <c r="K157" s="6"/>
      <c r="L157" s="6"/>
    </row>
    <row r="158" spans="1:12" x14ac:dyDescent="0.35">
      <c r="A158" s="6"/>
      <c r="B158" s="73"/>
      <c r="C158" s="73"/>
      <c r="D158" s="6"/>
      <c r="E158" s="6"/>
      <c r="F158" s="10"/>
      <c r="H158" s="6"/>
      <c r="I158" s="6"/>
      <c r="J158" s="6"/>
      <c r="K158" s="6"/>
      <c r="L158" s="6"/>
    </row>
    <row r="159" spans="1:12" ht="21" x14ac:dyDescent="0.5">
      <c r="A159" s="194" t="s">
        <v>42</v>
      </c>
      <c r="B159" s="194"/>
      <c r="C159" s="194"/>
      <c r="D159" s="194"/>
      <c r="E159" s="194"/>
      <c r="F159" s="194"/>
    </row>
    <row r="160" spans="1:12" ht="18.5" x14ac:dyDescent="0.35">
      <c r="A160" s="2" t="s">
        <v>9</v>
      </c>
      <c r="B160" s="2" t="s">
        <v>0</v>
      </c>
      <c r="C160" s="2" t="s">
        <v>1</v>
      </c>
      <c r="D160" s="2" t="s">
        <v>4</v>
      </c>
      <c r="E160" s="2" t="s">
        <v>37</v>
      </c>
      <c r="F160" s="2" t="s">
        <v>5</v>
      </c>
      <c r="H160" s="45"/>
      <c r="I160" s="45"/>
    </row>
    <row r="161" spans="1:12" ht="18.5" x14ac:dyDescent="0.35">
      <c r="A161" s="74">
        <v>1</v>
      </c>
      <c r="B161" s="136" t="s">
        <v>368</v>
      </c>
      <c r="C161" s="136" t="s">
        <v>150</v>
      </c>
      <c r="D161" s="144" t="s">
        <v>505</v>
      </c>
      <c r="E161" s="196" t="s">
        <v>1051</v>
      </c>
      <c r="F161" s="91">
        <v>4</v>
      </c>
      <c r="H161" s="161"/>
      <c r="I161" s="161"/>
      <c r="J161" s="156"/>
      <c r="K161" s="224"/>
      <c r="L161" s="159"/>
    </row>
    <row r="162" spans="1:12" ht="18.5" x14ac:dyDescent="0.35">
      <c r="A162" s="74">
        <v>2</v>
      </c>
      <c r="B162" s="136" t="s">
        <v>530</v>
      </c>
      <c r="C162" s="136" t="s">
        <v>122</v>
      </c>
      <c r="D162" s="144" t="s">
        <v>531</v>
      </c>
      <c r="E162" s="196" t="s">
        <v>1052</v>
      </c>
      <c r="F162" s="91">
        <v>8</v>
      </c>
      <c r="H162" s="150"/>
      <c r="I162" s="150"/>
      <c r="J162" s="156"/>
      <c r="K162" s="224"/>
      <c r="L162" s="159"/>
    </row>
    <row r="163" spans="1:12" ht="18.5" x14ac:dyDescent="0.35">
      <c r="A163" s="74">
        <v>3</v>
      </c>
      <c r="B163" s="136" t="s">
        <v>528</v>
      </c>
      <c r="C163" s="136" t="s">
        <v>122</v>
      </c>
      <c r="D163" s="144" t="s">
        <v>529</v>
      </c>
      <c r="E163" s="196" t="s">
        <v>1053</v>
      </c>
      <c r="F163" s="91">
        <v>6</v>
      </c>
      <c r="H163" s="150"/>
      <c r="I163" s="150"/>
      <c r="J163" s="156"/>
      <c r="K163" s="224"/>
      <c r="L163" s="159"/>
    </row>
    <row r="164" spans="1:12" ht="18.5" x14ac:dyDescent="0.35">
      <c r="A164" s="74">
        <v>4</v>
      </c>
      <c r="B164" s="136" t="s">
        <v>180</v>
      </c>
      <c r="C164" s="136" t="s">
        <v>63</v>
      </c>
      <c r="D164" s="144" t="s">
        <v>532</v>
      </c>
      <c r="E164" s="196" t="s">
        <v>1054</v>
      </c>
      <c r="F164" s="91">
        <v>1</v>
      </c>
      <c r="H164" s="150"/>
      <c r="I164" s="150"/>
      <c r="J164" s="156"/>
      <c r="K164" s="224"/>
      <c r="L164" s="159"/>
    </row>
    <row r="165" spans="1:12" ht="18.5" x14ac:dyDescent="0.35">
      <c r="A165" s="74">
        <v>5</v>
      </c>
      <c r="B165" s="136" t="s">
        <v>393</v>
      </c>
      <c r="C165" s="136" t="s">
        <v>70</v>
      </c>
      <c r="D165" s="144" t="s">
        <v>527</v>
      </c>
      <c r="E165" s="196" t="s">
        <v>1055</v>
      </c>
      <c r="F165" s="91">
        <v>2</v>
      </c>
      <c r="H165" s="150"/>
      <c r="I165" s="150"/>
      <c r="J165" s="156"/>
      <c r="K165" s="224"/>
      <c r="L165" s="159"/>
    </row>
    <row r="166" spans="1:12" ht="18.5" x14ac:dyDescent="0.35">
      <c r="A166" s="74">
        <v>6</v>
      </c>
      <c r="B166" s="136" t="s">
        <v>165</v>
      </c>
      <c r="C166" s="136" t="s">
        <v>101</v>
      </c>
      <c r="D166" s="144" t="s">
        <v>519</v>
      </c>
      <c r="E166" s="196" t="s">
        <v>1056</v>
      </c>
      <c r="F166" s="91">
        <v>3</v>
      </c>
      <c r="H166" s="150"/>
      <c r="I166" s="150"/>
      <c r="J166" s="156"/>
      <c r="K166" s="224"/>
      <c r="L166" s="159"/>
    </row>
    <row r="167" spans="1:12" ht="18.5" x14ac:dyDescent="0.35">
      <c r="A167" s="74">
        <v>7</v>
      </c>
      <c r="B167" s="136" t="s">
        <v>511</v>
      </c>
      <c r="C167" s="136" t="s">
        <v>150</v>
      </c>
      <c r="D167" s="144" t="s">
        <v>512</v>
      </c>
      <c r="E167" s="196" t="s">
        <v>1057</v>
      </c>
      <c r="F167" s="91"/>
      <c r="H167" s="150"/>
      <c r="I167" s="150"/>
      <c r="J167" s="156"/>
      <c r="K167" s="224"/>
      <c r="L167" s="159"/>
    </row>
    <row r="168" spans="1:12" ht="18.5" x14ac:dyDescent="0.35">
      <c r="A168" s="74">
        <v>8</v>
      </c>
      <c r="B168" s="136" t="s">
        <v>515</v>
      </c>
      <c r="C168" s="136" t="s">
        <v>150</v>
      </c>
      <c r="D168" s="144" t="s">
        <v>516</v>
      </c>
      <c r="E168" s="196" t="s">
        <v>1058</v>
      </c>
      <c r="F168" s="91">
        <v>5</v>
      </c>
      <c r="H168" s="150"/>
      <c r="I168" s="150"/>
      <c r="J168" s="156"/>
      <c r="K168" s="224"/>
      <c r="L168" s="159"/>
    </row>
    <row r="169" spans="1:12" x14ac:dyDescent="0.35">
      <c r="A169" s="6"/>
      <c r="B169" s="6"/>
      <c r="C169" s="6"/>
      <c r="D169" s="6"/>
      <c r="E169" s="6"/>
      <c r="F169" s="10"/>
      <c r="H169" s="6"/>
      <c r="I169" s="6"/>
      <c r="J169" s="6"/>
      <c r="K169" s="6"/>
      <c r="L169" s="6"/>
    </row>
    <row r="170" spans="1:12" x14ac:dyDescent="0.35">
      <c r="A170" s="6"/>
      <c r="E170" s="6"/>
      <c r="F170" s="10"/>
    </row>
    <row r="171" spans="1:12" x14ac:dyDescent="0.35">
      <c r="A171" s="6"/>
      <c r="E171" s="6"/>
      <c r="F171" s="10"/>
      <c r="G171" s="6"/>
      <c r="H171" s="6"/>
      <c r="I171" s="6"/>
      <c r="J171" s="6"/>
    </row>
    <row r="172" spans="1:12" ht="15.5" x14ac:dyDescent="0.35">
      <c r="A172" s="6"/>
      <c r="E172" s="6"/>
      <c r="F172" s="10"/>
      <c r="G172" s="6"/>
      <c r="H172" s="150"/>
      <c r="I172" s="150"/>
      <c r="J172" s="156"/>
    </row>
    <row r="173" spans="1:12" ht="15.5" x14ac:dyDescent="0.35">
      <c r="A173" s="6"/>
      <c r="E173" s="6"/>
      <c r="F173" s="10"/>
      <c r="G173" s="6"/>
      <c r="H173" s="150"/>
      <c r="I173" s="150"/>
      <c r="J173" s="156"/>
    </row>
    <row r="174" spans="1:12" ht="15.5" x14ac:dyDescent="0.35">
      <c r="A174" s="6"/>
      <c r="E174" s="6"/>
      <c r="F174" s="10"/>
      <c r="G174" s="6"/>
      <c r="H174" s="150"/>
      <c r="I174" s="150"/>
      <c r="J174" s="156"/>
    </row>
    <row r="175" spans="1:12" ht="15.5" x14ac:dyDescent="0.35">
      <c r="A175" s="6"/>
      <c r="E175" s="6"/>
      <c r="F175" s="10"/>
      <c r="G175" s="6"/>
      <c r="H175" s="150"/>
      <c r="I175" s="150"/>
      <c r="J175" s="156"/>
    </row>
    <row r="176" spans="1:12" ht="15.5" x14ac:dyDescent="0.35">
      <c r="A176" s="6"/>
      <c r="E176" s="6"/>
      <c r="F176" s="10"/>
      <c r="G176" s="6"/>
      <c r="H176" s="150"/>
      <c r="I176" s="150"/>
      <c r="J176" s="156"/>
    </row>
    <row r="177" spans="1:10" ht="15.5" x14ac:dyDescent="0.35">
      <c r="A177" s="6"/>
      <c r="E177" s="6"/>
      <c r="F177" s="10"/>
      <c r="G177" s="6"/>
      <c r="H177" s="150"/>
      <c r="I177" s="150"/>
      <c r="J177" s="156"/>
    </row>
    <row r="178" spans="1:10" ht="15.5" x14ac:dyDescent="0.35">
      <c r="A178" s="6"/>
      <c r="E178" s="6"/>
      <c r="F178" s="10"/>
      <c r="G178" s="6"/>
      <c r="H178" s="150"/>
      <c r="I178" s="150"/>
      <c r="J178" s="156"/>
    </row>
    <row r="179" spans="1:10" ht="15.5" x14ac:dyDescent="0.35">
      <c r="A179" s="6"/>
      <c r="E179" s="6"/>
      <c r="F179" s="10"/>
      <c r="G179" s="6"/>
      <c r="H179" s="150"/>
      <c r="I179" s="150"/>
      <c r="J179" s="156"/>
    </row>
    <row r="180" spans="1:10" ht="18.5" x14ac:dyDescent="0.45">
      <c r="A180" s="6"/>
      <c r="E180" s="6"/>
      <c r="F180" s="10"/>
      <c r="G180" s="6"/>
      <c r="H180" s="6"/>
      <c r="I180" s="6"/>
      <c r="J180" s="59"/>
    </row>
    <row r="181" spans="1:10" ht="15.5" x14ac:dyDescent="0.35">
      <c r="A181" s="6"/>
      <c r="E181" s="6"/>
      <c r="F181" s="10"/>
      <c r="G181" s="6"/>
      <c r="H181" s="150"/>
      <c r="I181" s="157"/>
      <c r="J181" s="156"/>
    </row>
    <row r="182" spans="1:10" ht="15.5" x14ac:dyDescent="0.35">
      <c r="A182" s="6"/>
      <c r="E182" s="6"/>
      <c r="F182" s="10"/>
      <c r="G182" s="6"/>
      <c r="H182" s="150"/>
      <c r="I182" s="150"/>
      <c r="J182" s="156"/>
    </row>
    <row r="183" spans="1:10" ht="15.5" x14ac:dyDescent="0.35">
      <c r="A183" s="6"/>
      <c r="E183" s="6"/>
      <c r="F183" s="10"/>
      <c r="G183" s="6"/>
      <c r="H183" s="150"/>
      <c r="I183" s="150"/>
      <c r="J183" s="156"/>
    </row>
    <row r="184" spans="1:10" ht="15.5" x14ac:dyDescent="0.35">
      <c r="A184" s="6"/>
      <c r="E184" s="6"/>
      <c r="F184" s="10"/>
      <c r="G184" s="6"/>
      <c r="H184" s="150"/>
      <c r="I184" s="150"/>
      <c r="J184" s="156"/>
    </row>
    <row r="185" spans="1:10" ht="15.5" x14ac:dyDescent="0.35">
      <c r="A185" s="6"/>
      <c r="E185" s="6"/>
      <c r="F185" s="10"/>
      <c r="G185" s="6"/>
      <c r="H185" s="161"/>
      <c r="I185" s="161"/>
      <c r="J185" s="156"/>
    </row>
    <row r="186" spans="1:10" ht="15.5" x14ac:dyDescent="0.35">
      <c r="A186" s="6"/>
      <c r="E186" s="6"/>
      <c r="F186" s="10"/>
      <c r="G186" s="6"/>
      <c r="H186" s="150"/>
      <c r="I186" s="150"/>
      <c r="J186" s="156"/>
    </row>
    <row r="187" spans="1:10" ht="15.5" x14ac:dyDescent="0.35">
      <c r="A187" s="6"/>
      <c r="E187" s="6"/>
      <c r="F187" s="10"/>
      <c r="G187" s="6"/>
      <c r="H187" s="150"/>
      <c r="I187" s="150"/>
      <c r="J187" s="156"/>
    </row>
    <row r="188" spans="1:10" ht="15.5" x14ac:dyDescent="0.35">
      <c r="A188" s="6"/>
      <c r="E188" s="6"/>
      <c r="F188" s="10"/>
      <c r="G188" s="6"/>
      <c r="H188" s="150"/>
      <c r="I188" s="150"/>
      <c r="J188" s="156"/>
    </row>
    <row r="189" spans="1:10" ht="18.5" x14ac:dyDescent="0.45">
      <c r="A189" s="6"/>
      <c r="E189" s="6"/>
      <c r="F189" s="10"/>
      <c r="G189" s="6"/>
      <c r="H189" s="6"/>
      <c r="I189" s="6"/>
      <c r="J189" s="59"/>
    </row>
    <row r="190" spans="1:10" ht="15.5" x14ac:dyDescent="0.35">
      <c r="A190" s="6"/>
      <c r="E190" s="6"/>
      <c r="F190" s="10"/>
      <c r="G190" s="6"/>
      <c r="H190" s="150"/>
      <c r="I190" s="150"/>
      <c r="J190" s="156"/>
    </row>
    <row r="191" spans="1:10" ht="15.5" x14ac:dyDescent="0.35">
      <c r="A191" s="6"/>
      <c r="E191" s="6"/>
      <c r="F191" s="10"/>
      <c r="G191" s="6"/>
      <c r="H191" s="150"/>
      <c r="I191" s="150"/>
      <c r="J191" s="156"/>
    </row>
    <row r="192" spans="1:10" ht="15.5" x14ac:dyDescent="0.35">
      <c r="A192" s="6"/>
      <c r="E192" s="6"/>
      <c r="F192" s="10"/>
      <c r="G192" s="6"/>
      <c r="H192" s="150"/>
      <c r="I192" s="150"/>
      <c r="J192" s="156"/>
    </row>
    <row r="193" spans="1:10" ht="15.5" x14ac:dyDescent="0.35">
      <c r="A193" s="6"/>
      <c r="E193" s="6"/>
      <c r="F193" s="10"/>
      <c r="G193" s="6"/>
      <c r="H193" s="150"/>
      <c r="I193" s="150"/>
      <c r="J193" s="156"/>
    </row>
    <row r="194" spans="1:10" ht="15.5" x14ac:dyDescent="0.35">
      <c r="A194" s="6"/>
      <c r="B194" s="6"/>
      <c r="C194" s="6"/>
      <c r="D194" s="6"/>
      <c r="E194" s="6"/>
      <c r="F194" s="10"/>
      <c r="G194" s="6"/>
      <c r="H194" s="150"/>
      <c r="I194" s="150"/>
      <c r="J194" s="156"/>
    </row>
    <row r="195" spans="1:10" ht="15.5" x14ac:dyDescent="0.35">
      <c r="A195" s="6"/>
      <c r="B195" s="6"/>
      <c r="C195" s="6"/>
      <c r="D195" s="6"/>
      <c r="E195" s="6"/>
      <c r="F195" s="10"/>
      <c r="G195" s="6"/>
      <c r="H195" s="150"/>
      <c r="I195" s="150"/>
      <c r="J195" s="156"/>
    </row>
    <row r="196" spans="1:10" ht="15.5" x14ac:dyDescent="0.35">
      <c r="A196" s="6"/>
      <c r="B196" s="6"/>
      <c r="C196" s="6"/>
      <c r="D196" s="6"/>
      <c r="E196" s="6"/>
      <c r="F196" s="10"/>
      <c r="G196" s="6"/>
      <c r="H196" s="150"/>
      <c r="I196" s="150"/>
      <c r="J196" s="156"/>
    </row>
    <row r="197" spans="1:10" x14ac:dyDescent="0.35">
      <c r="A197" s="6"/>
      <c r="B197" s="6"/>
      <c r="C197" s="6"/>
      <c r="D197" s="6"/>
      <c r="E197" s="6"/>
      <c r="F197" s="10"/>
      <c r="G197" s="6"/>
      <c r="H197" s="6"/>
      <c r="I197" s="6"/>
      <c r="J197" s="6"/>
    </row>
    <row r="198" spans="1:10" x14ac:dyDescent="0.35">
      <c r="A198" s="6"/>
      <c r="E198" s="6"/>
      <c r="F198" s="10"/>
    </row>
    <row r="199" spans="1:10" x14ac:dyDescent="0.35">
      <c r="A199" s="6"/>
      <c r="E199" s="6"/>
      <c r="F199" s="10"/>
    </row>
    <row r="200" spans="1:10" x14ac:dyDescent="0.35">
      <c r="A200" s="6"/>
      <c r="B200" s="6"/>
      <c r="C200" s="6"/>
      <c r="D200" s="6"/>
      <c r="E200" s="6"/>
      <c r="F200" s="10"/>
    </row>
    <row r="201" spans="1:10" x14ac:dyDescent="0.35">
      <c r="A201" s="6"/>
      <c r="B201" s="6"/>
      <c r="C201" s="6"/>
      <c r="D201" s="6"/>
      <c r="E201" s="6"/>
      <c r="F201" s="10"/>
    </row>
    <row r="202" spans="1:10" x14ac:dyDescent="0.35">
      <c r="A202" s="6"/>
      <c r="B202" s="6"/>
      <c r="C202" s="6"/>
      <c r="D202" s="6"/>
      <c r="E202" s="6"/>
      <c r="F202" s="10"/>
    </row>
    <row r="203" spans="1:10" x14ac:dyDescent="0.35">
      <c r="A203" s="6"/>
      <c r="B203" s="6"/>
      <c r="C203" s="6"/>
      <c r="D203" s="6"/>
      <c r="E203" s="6"/>
      <c r="F203" s="10"/>
    </row>
    <row r="204" spans="1:10" x14ac:dyDescent="0.35">
      <c r="A204" s="6"/>
      <c r="B204" s="6"/>
      <c r="C204" s="6"/>
      <c r="D204" s="6"/>
      <c r="E204" s="6"/>
      <c r="F204" s="10"/>
    </row>
    <row r="205" spans="1:10" x14ac:dyDescent="0.35">
      <c r="A205" s="6"/>
      <c r="B205" s="6"/>
      <c r="C205" s="6"/>
      <c r="D205" s="6"/>
      <c r="E205" s="6"/>
      <c r="F205" s="10"/>
    </row>
    <row r="206" spans="1:10" x14ac:dyDescent="0.35">
      <c r="A206" s="6"/>
      <c r="B206" s="6"/>
      <c r="C206" s="6"/>
      <c r="D206" s="6"/>
      <c r="E206" s="6"/>
      <c r="F206" s="10"/>
    </row>
    <row r="207" spans="1:10" x14ac:dyDescent="0.35">
      <c r="A207" s="6"/>
      <c r="B207" s="6"/>
      <c r="C207" s="6"/>
      <c r="D207" s="6"/>
      <c r="E207" s="6"/>
      <c r="F207" s="10"/>
    </row>
    <row r="208" spans="1:10" x14ac:dyDescent="0.35">
      <c r="A208" s="6"/>
      <c r="B208" s="6"/>
      <c r="C208" s="6"/>
      <c r="D208" s="6"/>
      <c r="E208" s="6"/>
      <c r="F208" s="10"/>
    </row>
    <row r="209" spans="1:6" x14ac:dyDescent="0.35">
      <c r="A209" s="6"/>
      <c r="B209" s="6"/>
      <c r="C209" s="6"/>
      <c r="D209" s="6"/>
      <c r="E209" s="6"/>
      <c r="F209" s="10"/>
    </row>
    <row r="210" spans="1:6" x14ac:dyDescent="0.35">
      <c r="A210" s="6"/>
      <c r="B210" s="6"/>
      <c r="C210" s="6"/>
      <c r="D210" s="6"/>
      <c r="E210" s="6"/>
      <c r="F210" s="10"/>
    </row>
    <row r="211" spans="1:6" x14ac:dyDescent="0.35">
      <c r="A211" s="6"/>
      <c r="B211" s="6"/>
      <c r="C211" s="6"/>
      <c r="D211" s="6"/>
      <c r="E211" s="6"/>
      <c r="F211" s="10"/>
    </row>
    <row r="212" spans="1:6" x14ac:dyDescent="0.35">
      <c r="A212" s="6"/>
      <c r="B212" s="6"/>
      <c r="C212" s="6"/>
      <c r="D212" s="6"/>
      <c r="E212" s="6"/>
      <c r="F212" s="10"/>
    </row>
    <row r="213" spans="1:6" x14ac:dyDescent="0.35">
      <c r="A213" s="6"/>
      <c r="B213" s="6"/>
      <c r="C213" s="6"/>
      <c r="D213" s="6"/>
      <c r="E213" s="6"/>
      <c r="F213" s="10"/>
    </row>
    <row r="214" spans="1:6" x14ac:dyDescent="0.35">
      <c r="A214" s="6"/>
      <c r="B214" s="6"/>
      <c r="C214" s="6"/>
      <c r="D214" s="6"/>
      <c r="E214" s="6"/>
      <c r="F214" s="10"/>
    </row>
    <row r="215" spans="1:6" x14ac:dyDescent="0.35">
      <c r="A215" s="6"/>
      <c r="B215" s="6"/>
      <c r="C215" s="6"/>
      <c r="D215" s="6"/>
      <c r="E215" s="6"/>
      <c r="F215" s="10"/>
    </row>
    <row r="216" spans="1:6" x14ac:dyDescent="0.35">
      <c r="A216" s="6"/>
      <c r="B216" s="6"/>
      <c r="C216" s="6"/>
      <c r="D216" s="6"/>
      <c r="E216" s="6"/>
      <c r="F216" s="10"/>
    </row>
    <row r="217" spans="1:6" x14ac:dyDescent="0.35">
      <c r="A217" s="6"/>
      <c r="B217" s="6"/>
      <c r="C217" s="6"/>
      <c r="D217" s="6"/>
      <c r="E217" s="6"/>
      <c r="F217" s="10"/>
    </row>
    <row r="218" spans="1:6" x14ac:dyDescent="0.35">
      <c r="A218" s="6"/>
      <c r="B218" s="6"/>
      <c r="C218" s="6"/>
      <c r="D218" s="6"/>
      <c r="E218" s="6"/>
      <c r="F218" s="10"/>
    </row>
    <row r="219" spans="1:6" x14ac:dyDescent="0.35">
      <c r="A219" s="6"/>
      <c r="B219" s="6"/>
      <c r="C219" s="6"/>
      <c r="D219" s="6"/>
      <c r="E219" s="6"/>
      <c r="F219" s="10"/>
    </row>
    <row r="220" spans="1:6" x14ac:dyDescent="0.35">
      <c r="A220" s="6"/>
      <c r="B220" s="6"/>
      <c r="C220" s="6"/>
      <c r="D220" s="6"/>
      <c r="E220" s="6"/>
      <c r="F220" s="10"/>
    </row>
    <row r="221" spans="1:6" x14ac:dyDescent="0.35">
      <c r="A221" s="6"/>
      <c r="B221" s="6"/>
      <c r="C221" s="6"/>
      <c r="D221" s="6"/>
      <c r="E221" s="6"/>
      <c r="F221" s="10"/>
    </row>
    <row r="222" spans="1:6" x14ac:dyDescent="0.35">
      <c r="A222" s="6"/>
      <c r="B222" s="6"/>
      <c r="C222" s="6"/>
      <c r="D222" s="6"/>
      <c r="E222" s="6"/>
      <c r="F222" s="10"/>
    </row>
    <row r="223" spans="1:6" x14ac:dyDescent="0.35">
      <c r="A223" s="6"/>
      <c r="B223" s="6"/>
      <c r="C223" s="6"/>
      <c r="D223" s="6"/>
      <c r="E223" s="6"/>
      <c r="F223" s="10"/>
    </row>
    <row r="224" spans="1:6" x14ac:dyDescent="0.35">
      <c r="A224" s="6"/>
      <c r="B224" s="6"/>
      <c r="C224" s="6"/>
      <c r="D224" s="6"/>
      <c r="E224" s="6"/>
      <c r="F224" s="10"/>
    </row>
    <row r="225" spans="1:6" x14ac:dyDescent="0.35">
      <c r="A225" s="6"/>
      <c r="B225" s="6"/>
      <c r="C225" s="6"/>
      <c r="D225" s="6"/>
      <c r="E225" s="6"/>
      <c r="F225" s="10"/>
    </row>
    <row r="226" spans="1:6" x14ac:dyDescent="0.35">
      <c r="A226" s="6"/>
      <c r="B226" s="6"/>
      <c r="C226" s="6"/>
      <c r="D226" s="6"/>
      <c r="E226" s="6"/>
      <c r="F226" s="10"/>
    </row>
    <row r="227" spans="1:6" x14ac:dyDescent="0.35">
      <c r="A227" s="6"/>
      <c r="B227" s="6"/>
      <c r="C227" s="6"/>
      <c r="D227" s="6"/>
      <c r="E227" s="6"/>
      <c r="F227" s="10"/>
    </row>
    <row r="228" spans="1:6" x14ac:dyDescent="0.35">
      <c r="A228" s="6"/>
      <c r="B228" s="6"/>
      <c r="C228" s="6"/>
      <c r="D228" s="6"/>
      <c r="E228" s="6"/>
      <c r="F228" s="10"/>
    </row>
  </sheetData>
  <sortState ref="B172:D193">
    <sortCondition ref="D172"/>
  </sortState>
  <mergeCells count="13">
    <mergeCell ref="A3:F3"/>
    <mergeCell ref="A29:F29"/>
    <mergeCell ref="A16:F16"/>
    <mergeCell ref="A55:F55"/>
    <mergeCell ref="A42:F42"/>
    <mergeCell ref="A159:F159"/>
    <mergeCell ref="A81:F81"/>
    <mergeCell ref="A68:F68"/>
    <mergeCell ref="A133:F133"/>
    <mergeCell ref="A146:F146"/>
    <mergeCell ref="A107:F107"/>
    <mergeCell ref="A94:F94"/>
    <mergeCell ref="A120:F120"/>
  </mergeCells>
  <pageMargins left="0.7" right="0.7" top="0.75" bottom="0.75" header="0.3" footer="0.3"/>
  <pageSetup scale="65" orientation="portrait" r:id="rId1"/>
  <headerFooter>
    <oddHeader>&amp;C&amp;"-,Bold"&amp;18Track Meet 3 of 4 - May 9th, 2018&amp;"-,Regular"&amp;11
-  Medals For Field Events and 3200 Meter Run  -</oddHeader>
  </headerFooter>
  <rowBreaks count="12" manualBreakCount="12">
    <brk id="13" max="5" man="1"/>
    <brk id="26" max="5" man="1"/>
    <brk id="39" max="5" man="1"/>
    <brk id="52" max="5" man="1"/>
    <brk id="65" max="5" man="1"/>
    <brk id="78" max="5" man="1"/>
    <brk id="91" max="5" man="1"/>
    <brk id="104" max="5" man="1"/>
    <brk id="117" max="5" man="1"/>
    <brk id="130" max="5" man="1"/>
    <brk id="143" max="5" man="1"/>
    <brk id="156" max="5" man="1"/>
  </rowBreaks>
  <colBreaks count="1" manualBreakCount="1">
    <brk id="6" min="1" max="1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L227"/>
  <sheetViews>
    <sheetView zoomScaleNormal="100" workbookViewId="0">
      <selection activeCell="A2" sqref="A2"/>
    </sheetView>
  </sheetViews>
  <sheetFormatPr defaultRowHeight="14.5" x14ac:dyDescent="0.35"/>
  <cols>
    <col min="1" max="1" width="11.90625" customWidth="1"/>
    <col min="2" max="2" width="26.54296875" customWidth="1"/>
    <col min="3" max="3" width="32.36328125" customWidth="1"/>
    <col min="4" max="4" width="14.90625" customWidth="1"/>
    <col min="5" max="5" width="14.90625" style="78" customWidth="1"/>
    <col min="6" max="6" width="11.08984375" style="8" customWidth="1"/>
    <col min="8" max="8" width="22.1796875" customWidth="1"/>
    <col min="9" max="9" width="31.1796875" customWidth="1"/>
  </cols>
  <sheetData>
    <row r="1" spans="1:11" s="123" customFormat="1" ht="18.5" x14ac:dyDescent="0.35">
      <c r="A1" s="45" t="s">
        <v>61</v>
      </c>
      <c r="B1" s="135" t="s">
        <v>62</v>
      </c>
      <c r="F1" s="114"/>
    </row>
    <row r="2" spans="1:11" x14ac:dyDescent="0.35">
      <c r="B2" s="77"/>
      <c r="C2" s="77"/>
    </row>
    <row r="3" spans="1:11" ht="21" x14ac:dyDescent="0.5">
      <c r="A3" s="194" t="s">
        <v>17</v>
      </c>
      <c r="B3" s="194"/>
      <c r="C3" s="194"/>
      <c r="D3" s="194"/>
      <c r="E3" s="194"/>
      <c r="F3" s="194"/>
    </row>
    <row r="4" spans="1:11" ht="20.399999999999999" customHeight="1" x14ac:dyDescent="0.35">
      <c r="A4" s="2" t="s">
        <v>9</v>
      </c>
      <c r="B4" s="2" t="s">
        <v>0</v>
      </c>
      <c r="C4" s="2" t="s">
        <v>1</v>
      </c>
      <c r="D4" s="2" t="s">
        <v>4</v>
      </c>
      <c r="E4" s="2" t="s">
        <v>37</v>
      </c>
      <c r="F4" s="2" t="s">
        <v>5</v>
      </c>
      <c r="H4" s="122"/>
      <c r="I4" s="122"/>
      <c r="J4" s="6"/>
      <c r="K4" s="6"/>
    </row>
    <row r="5" spans="1:11" ht="18.5" x14ac:dyDescent="0.45">
      <c r="A5" s="1">
        <v>1</v>
      </c>
      <c r="B5" s="100"/>
      <c r="C5" s="100"/>
      <c r="D5" s="91"/>
      <c r="E5" s="91"/>
      <c r="F5" s="98"/>
      <c r="H5" s="6"/>
      <c r="I5" s="6"/>
      <c r="J5" s="6"/>
      <c r="K5" s="12"/>
    </row>
    <row r="6" spans="1:11" ht="18.5" x14ac:dyDescent="0.45">
      <c r="A6" s="1">
        <v>2</v>
      </c>
      <c r="B6" s="136" t="s">
        <v>551</v>
      </c>
      <c r="C6" s="136" t="s">
        <v>70</v>
      </c>
      <c r="D6" s="164" t="s">
        <v>552</v>
      </c>
      <c r="E6" s="91">
        <v>34.64</v>
      </c>
      <c r="F6" s="98"/>
      <c r="H6" s="6"/>
      <c r="I6" s="6"/>
      <c r="J6" s="6"/>
      <c r="K6" s="12"/>
    </row>
    <row r="7" spans="1:11" ht="18.5" x14ac:dyDescent="0.45">
      <c r="A7" s="1">
        <v>3</v>
      </c>
      <c r="B7" s="136" t="s">
        <v>539</v>
      </c>
      <c r="C7" s="136" t="s">
        <v>101</v>
      </c>
      <c r="D7" s="164" t="s">
        <v>540</v>
      </c>
      <c r="E7" s="91">
        <v>35.090000000000003</v>
      </c>
      <c r="F7" s="98"/>
      <c r="H7" s="6"/>
      <c r="I7" s="6"/>
      <c r="J7" s="6"/>
      <c r="K7" s="131"/>
    </row>
    <row r="8" spans="1:11" ht="18.5" x14ac:dyDescent="0.45">
      <c r="A8" s="1">
        <v>4</v>
      </c>
      <c r="B8" s="136" t="s">
        <v>560</v>
      </c>
      <c r="C8" s="136" t="s">
        <v>63</v>
      </c>
      <c r="D8" s="164" t="s">
        <v>561</v>
      </c>
      <c r="E8" s="91">
        <v>33.369999999999997</v>
      </c>
      <c r="F8" s="98"/>
      <c r="H8" s="6"/>
      <c r="I8" s="6"/>
      <c r="J8" s="6"/>
      <c r="K8" s="12"/>
    </row>
    <row r="9" spans="1:11" ht="18.5" x14ac:dyDescent="0.45">
      <c r="A9" s="1">
        <v>5</v>
      </c>
      <c r="B9" s="145" t="s">
        <v>403</v>
      </c>
      <c r="C9" s="145" t="s">
        <v>101</v>
      </c>
      <c r="D9" s="164" t="s">
        <v>543</v>
      </c>
      <c r="E9" s="91">
        <v>34.299999999999997</v>
      </c>
      <c r="F9" s="98"/>
      <c r="K9" s="12"/>
    </row>
    <row r="10" spans="1:11" ht="18.5" x14ac:dyDescent="0.45">
      <c r="A10" s="1">
        <v>6</v>
      </c>
      <c r="B10" s="136" t="s">
        <v>546</v>
      </c>
      <c r="C10" s="136" t="s">
        <v>101</v>
      </c>
      <c r="D10" s="164" t="s">
        <v>547</v>
      </c>
      <c r="E10" s="91">
        <v>35</v>
      </c>
      <c r="F10" s="98"/>
      <c r="K10" s="131"/>
    </row>
    <row r="11" spans="1:11" ht="18.5" x14ac:dyDescent="0.45">
      <c r="A11" s="1">
        <v>7</v>
      </c>
      <c r="B11" s="145" t="s">
        <v>544</v>
      </c>
      <c r="C11" s="145" t="s">
        <v>96</v>
      </c>
      <c r="D11" s="164" t="s">
        <v>545</v>
      </c>
      <c r="E11" s="91">
        <v>40.76</v>
      </c>
      <c r="F11" s="98"/>
      <c r="K11" s="131"/>
    </row>
    <row r="12" spans="1:11" ht="18.5" x14ac:dyDescent="0.45">
      <c r="A12" s="1">
        <v>8</v>
      </c>
      <c r="B12" s="98"/>
      <c r="C12" s="98"/>
      <c r="D12" s="91"/>
      <c r="E12" s="91"/>
      <c r="F12" s="98"/>
      <c r="H12" s="6"/>
      <c r="I12" s="6"/>
      <c r="J12" s="6"/>
      <c r="K12" s="131"/>
    </row>
    <row r="13" spans="1:11" ht="18.5" x14ac:dyDescent="0.45">
      <c r="H13" s="6"/>
      <c r="I13" s="6"/>
      <c r="J13" s="6"/>
      <c r="K13" s="131"/>
    </row>
    <row r="14" spans="1:11" ht="18.5" x14ac:dyDescent="0.45">
      <c r="A14" s="45" t="s">
        <v>61</v>
      </c>
      <c r="B14" s="135" t="s">
        <v>62</v>
      </c>
      <c r="H14" s="6"/>
      <c r="I14" s="6"/>
      <c r="J14" s="6"/>
      <c r="K14" s="131"/>
    </row>
    <row r="15" spans="1:11" ht="18.5" x14ac:dyDescent="0.45">
      <c r="B15" s="77"/>
      <c r="C15" s="77"/>
      <c r="H15" s="6"/>
      <c r="I15" s="6"/>
      <c r="J15" s="6"/>
      <c r="K15" s="12"/>
    </row>
    <row r="16" spans="1:11" ht="21" x14ac:dyDescent="0.5">
      <c r="A16" s="194" t="s">
        <v>18</v>
      </c>
      <c r="B16" s="194"/>
      <c r="C16" s="194"/>
      <c r="D16" s="194"/>
      <c r="E16" s="194"/>
      <c r="F16" s="194"/>
      <c r="H16" s="6"/>
      <c r="I16" s="6"/>
      <c r="J16" s="6"/>
      <c r="K16" s="131"/>
    </row>
    <row r="17" spans="1:12" ht="18.5" x14ac:dyDescent="0.45">
      <c r="A17" s="2" t="s">
        <v>9</v>
      </c>
      <c r="B17" s="2" t="s">
        <v>0</v>
      </c>
      <c r="C17" s="2" t="s">
        <v>1</v>
      </c>
      <c r="D17" s="2" t="s">
        <v>4</v>
      </c>
      <c r="E17" s="2" t="s">
        <v>37</v>
      </c>
      <c r="F17" s="2" t="s">
        <v>5</v>
      </c>
      <c r="H17" s="6"/>
      <c r="I17" s="6"/>
      <c r="J17" s="6"/>
      <c r="K17" s="131"/>
    </row>
    <row r="18" spans="1:12" ht="18.5" x14ac:dyDescent="0.45">
      <c r="A18" s="1">
        <v>1</v>
      </c>
      <c r="B18" s="136" t="s">
        <v>563</v>
      </c>
      <c r="C18" s="162" t="s">
        <v>64</v>
      </c>
      <c r="D18" s="164" t="s">
        <v>564</v>
      </c>
      <c r="E18" s="91">
        <v>32.020000000000003</v>
      </c>
      <c r="F18" s="98"/>
      <c r="H18" s="6"/>
      <c r="I18" s="6"/>
      <c r="J18" s="6"/>
      <c r="K18" s="12"/>
    </row>
    <row r="19" spans="1:12" ht="18.5" x14ac:dyDescent="0.45">
      <c r="A19" s="1">
        <v>2</v>
      </c>
      <c r="B19" s="136" t="s">
        <v>190</v>
      </c>
      <c r="C19" s="136" t="s">
        <v>96</v>
      </c>
      <c r="D19" s="164" t="s">
        <v>538</v>
      </c>
      <c r="E19" s="91">
        <v>33.200000000000003</v>
      </c>
      <c r="F19" s="98"/>
      <c r="H19" s="6"/>
      <c r="I19" s="6"/>
      <c r="J19" s="6"/>
      <c r="K19" s="131"/>
    </row>
    <row r="20" spans="1:12" ht="18.5" x14ac:dyDescent="0.45">
      <c r="A20" s="1">
        <v>3</v>
      </c>
      <c r="B20" s="136" t="s">
        <v>541</v>
      </c>
      <c r="C20" s="136" t="s">
        <v>150</v>
      </c>
      <c r="D20" s="164" t="s">
        <v>542</v>
      </c>
      <c r="E20" s="91">
        <v>30.75</v>
      </c>
      <c r="F20" s="98">
        <v>4</v>
      </c>
      <c r="H20" s="6"/>
      <c r="I20" s="6"/>
      <c r="J20" s="6"/>
      <c r="K20" s="131"/>
    </row>
    <row r="21" spans="1:12" ht="18.5" x14ac:dyDescent="0.45">
      <c r="A21" s="1">
        <v>4</v>
      </c>
      <c r="B21" s="136" t="s">
        <v>184</v>
      </c>
      <c r="C21" s="136" t="s">
        <v>83</v>
      </c>
      <c r="D21" s="163" t="s">
        <v>537</v>
      </c>
      <c r="E21" s="91">
        <v>31.06</v>
      </c>
      <c r="F21" s="98">
        <v>6</v>
      </c>
      <c r="H21" s="6"/>
      <c r="I21" s="6"/>
      <c r="J21" s="6"/>
      <c r="K21" s="131"/>
    </row>
    <row r="22" spans="1:12" ht="18.5" x14ac:dyDescent="0.45">
      <c r="A22" s="1">
        <v>5</v>
      </c>
      <c r="B22" s="136" t="s">
        <v>90</v>
      </c>
      <c r="C22" s="136" t="s">
        <v>474</v>
      </c>
      <c r="D22" s="164" t="s">
        <v>550</v>
      </c>
      <c r="E22" s="91">
        <v>29.65</v>
      </c>
      <c r="F22" s="98">
        <v>3</v>
      </c>
      <c r="H22" s="6"/>
      <c r="I22" s="6"/>
      <c r="J22" s="6"/>
      <c r="K22" s="131"/>
    </row>
    <row r="23" spans="1:12" ht="18.5" x14ac:dyDescent="0.45">
      <c r="A23" s="1">
        <v>6</v>
      </c>
      <c r="B23" s="136" t="s">
        <v>420</v>
      </c>
      <c r="C23" s="138" t="s">
        <v>64</v>
      </c>
      <c r="D23" s="164" t="s">
        <v>562</v>
      </c>
      <c r="E23" s="91"/>
      <c r="F23" s="98"/>
      <c r="H23" s="6"/>
      <c r="I23" s="6"/>
      <c r="J23" s="6"/>
      <c r="K23" s="131"/>
    </row>
    <row r="24" spans="1:12" ht="18.5" x14ac:dyDescent="0.45">
      <c r="A24" s="1">
        <v>7</v>
      </c>
      <c r="B24" s="137" t="s">
        <v>78</v>
      </c>
      <c r="C24" s="137" t="s">
        <v>65</v>
      </c>
      <c r="D24" s="164" t="s">
        <v>538</v>
      </c>
      <c r="E24" s="91">
        <v>32.979999999999997</v>
      </c>
      <c r="F24" s="98"/>
      <c r="H24" s="6"/>
      <c r="I24" s="6"/>
      <c r="J24" s="6"/>
      <c r="K24" s="131"/>
    </row>
    <row r="25" spans="1:12" ht="18.5" x14ac:dyDescent="0.45">
      <c r="A25" s="1">
        <v>8</v>
      </c>
      <c r="B25" s="143" t="s">
        <v>665</v>
      </c>
      <c r="C25" s="143" t="s">
        <v>122</v>
      </c>
      <c r="D25" s="19" t="s">
        <v>754</v>
      </c>
      <c r="E25" s="91"/>
      <c r="F25" s="98"/>
      <c r="H25" s="6"/>
      <c r="I25" s="6"/>
      <c r="J25" s="127"/>
      <c r="K25" s="127"/>
    </row>
    <row r="26" spans="1:12" ht="18.5" x14ac:dyDescent="0.45">
      <c r="H26" s="6"/>
      <c r="I26" s="6"/>
      <c r="J26" s="127"/>
      <c r="K26" s="127"/>
    </row>
    <row r="27" spans="1:12" s="83" customFormat="1" ht="18.5" x14ac:dyDescent="0.45">
      <c r="A27" s="45" t="s">
        <v>61</v>
      </c>
      <c r="B27" s="135" t="s">
        <v>62</v>
      </c>
      <c r="F27" s="86"/>
      <c r="J27" s="104"/>
      <c r="K27" s="104"/>
    </row>
    <row r="28" spans="1:12" s="83" customFormat="1" ht="18.5" x14ac:dyDescent="0.45">
      <c r="F28" s="86"/>
      <c r="J28" s="104"/>
      <c r="K28" s="104"/>
    </row>
    <row r="29" spans="1:12" s="83" customFormat="1" ht="21" x14ac:dyDescent="0.5">
      <c r="A29" s="194" t="s">
        <v>55</v>
      </c>
      <c r="B29" s="194"/>
      <c r="C29" s="194"/>
      <c r="D29" s="194"/>
      <c r="E29" s="194"/>
      <c r="F29" s="194"/>
      <c r="J29" s="104"/>
      <c r="K29" s="104"/>
    </row>
    <row r="30" spans="1:12" s="83" customFormat="1" ht="18.5" x14ac:dyDescent="0.45">
      <c r="A30" s="2" t="s">
        <v>9</v>
      </c>
      <c r="B30" s="2" t="s">
        <v>0</v>
      </c>
      <c r="C30" s="2" t="s">
        <v>1</v>
      </c>
      <c r="D30" s="2" t="s">
        <v>4</v>
      </c>
      <c r="E30" s="2" t="s">
        <v>37</v>
      </c>
      <c r="F30" s="2" t="s">
        <v>5</v>
      </c>
      <c r="H30" s="45"/>
      <c r="I30" s="45"/>
      <c r="J30" s="104"/>
      <c r="K30" s="104"/>
    </row>
    <row r="31" spans="1:12" s="83" customFormat="1" ht="18.5" x14ac:dyDescent="0.35">
      <c r="A31" s="84">
        <v>1</v>
      </c>
      <c r="B31" s="136" t="s">
        <v>548</v>
      </c>
      <c r="C31" s="136" t="s">
        <v>150</v>
      </c>
      <c r="D31" s="164" t="s">
        <v>549</v>
      </c>
      <c r="E31" s="91">
        <v>31.38</v>
      </c>
      <c r="F31" s="98">
        <v>7</v>
      </c>
      <c r="H31" s="150"/>
      <c r="I31" s="150"/>
      <c r="J31" s="165"/>
      <c r="K31" s="159"/>
      <c r="L31" s="227"/>
    </row>
    <row r="32" spans="1:12" s="83" customFormat="1" ht="18.5" x14ac:dyDescent="0.35">
      <c r="A32" s="84">
        <v>2</v>
      </c>
      <c r="B32" s="136" t="s">
        <v>553</v>
      </c>
      <c r="C32" s="138" t="s">
        <v>325</v>
      </c>
      <c r="D32" s="163" t="s">
        <v>554</v>
      </c>
      <c r="E32" s="91"/>
      <c r="F32" s="98"/>
      <c r="H32" s="150"/>
      <c r="I32" s="150"/>
      <c r="J32" s="165"/>
      <c r="K32" s="159"/>
      <c r="L32" s="227"/>
    </row>
    <row r="33" spans="1:12" s="83" customFormat="1" ht="18.5" x14ac:dyDescent="0.35">
      <c r="A33" s="84">
        <v>3</v>
      </c>
      <c r="B33" s="136" t="s">
        <v>422</v>
      </c>
      <c r="C33" s="136" t="s">
        <v>101</v>
      </c>
      <c r="D33" s="164" t="s">
        <v>558</v>
      </c>
      <c r="E33" s="91">
        <v>30.76</v>
      </c>
      <c r="F33" s="98">
        <v>5</v>
      </c>
      <c r="H33" s="150"/>
      <c r="I33" s="150"/>
      <c r="J33" s="165"/>
      <c r="K33" s="159"/>
      <c r="L33" s="227"/>
    </row>
    <row r="34" spans="1:12" s="83" customFormat="1" ht="18.5" x14ac:dyDescent="0.35">
      <c r="A34" s="84">
        <v>4</v>
      </c>
      <c r="B34" s="136" t="s">
        <v>67</v>
      </c>
      <c r="C34" s="136" t="s">
        <v>63</v>
      </c>
      <c r="D34" s="164" t="s">
        <v>555</v>
      </c>
      <c r="E34" s="91">
        <v>27.87</v>
      </c>
      <c r="F34" s="98">
        <v>1</v>
      </c>
      <c r="H34" s="150"/>
      <c r="I34" s="150"/>
      <c r="J34" s="165"/>
      <c r="K34" s="159"/>
      <c r="L34" s="227"/>
    </row>
    <row r="35" spans="1:12" s="83" customFormat="1" ht="18.5" x14ac:dyDescent="0.35">
      <c r="A35" s="84">
        <v>5</v>
      </c>
      <c r="B35" s="136" t="s">
        <v>92</v>
      </c>
      <c r="C35" s="138" t="s">
        <v>64</v>
      </c>
      <c r="D35" s="164" t="s">
        <v>556</v>
      </c>
      <c r="E35" s="91">
        <v>28.69</v>
      </c>
      <c r="F35" s="98">
        <v>2</v>
      </c>
      <c r="H35" s="150"/>
      <c r="I35" s="157"/>
      <c r="J35" s="165"/>
      <c r="K35" s="159"/>
      <c r="L35" s="227"/>
    </row>
    <row r="36" spans="1:12" s="83" customFormat="1" ht="18.5" x14ac:dyDescent="0.35">
      <c r="A36" s="84">
        <v>6</v>
      </c>
      <c r="B36" s="136" t="s">
        <v>94</v>
      </c>
      <c r="C36" s="136" t="s">
        <v>70</v>
      </c>
      <c r="D36" s="164" t="s">
        <v>557</v>
      </c>
      <c r="E36" s="91"/>
      <c r="F36" s="98"/>
      <c r="H36" s="150"/>
      <c r="I36" s="150"/>
      <c r="J36" s="165"/>
      <c r="K36" s="159"/>
      <c r="L36" s="227"/>
    </row>
    <row r="37" spans="1:12" s="83" customFormat="1" ht="18.5" x14ac:dyDescent="0.35">
      <c r="A37" s="84">
        <v>7</v>
      </c>
      <c r="B37" s="137" t="s">
        <v>74</v>
      </c>
      <c r="C37" s="137" t="s">
        <v>65</v>
      </c>
      <c r="D37" s="164" t="s">
        <v>559</v>
      </c>
      <c r="E37" s="91">
        <v>31.51</v>
      </c>
      <c r="F37" s="98">
        <v>8</v>
      </c>
      <c r="H37" s="150"/>
      <c r="I37" s="150"/>
      <c r="J37" s="228"/>
      <c r="K37" s="159"/>
      <c r="L37" s="227"/>
    </row>
    <row r="38" spans="1:12" s="83" customFormat="1" ht="18.5" x14ac:dyDescent="0.45">
      <c r="A38" s="84">
        <v>8</v>
      </c>
      <c r="B38" s="85"/>
      <c r="C38" s="85"/>
      <c r="D38" s="44"/>
      <c r="E38" s="91"/>
      <c r="F38" s="98"/>
      <c r="H38" s="214"/>
      <c r="I38" s="214"/>
      <c r="J38" s="165"/>
      <c r="K38" s="159"/>
      <c r="L38" s="227"/>
    </row>
    <row r="39" spans="1:12" s="83" customFormat="1" ht="18.5" x14ac:dyDescent="0.45">
      <c r="F39" s="86"/>
      <c r="J39" s="104"/>
      <c r="K39" s="104"/>
    </row>
    <row r="40" spans="1:12" ht="18.5" x14ac:dyDescent="0.45">
      <c r="A40" s="45" t="s">
        <v>61</v>
      </c>
      <c r="B40" s="135" t="s">
        <v>62</v>
      </c>
      <c r="J40" s="104"/>
      <c r="K40" s="104"/>
    </row>
    <row r="41" spans="1:12" ht="18.5" x14ac:dyDescent="0.45">
      <c r="B41" s="77"/>
      <c r="C41" s="77"/>
      <c r="J41" s="104"/>
      <c r="K41" s="104"/>
    </row>
    <row r="42" spans="1:12" ht="21" x14ac:dyDescent="0.5">
      <c r="A42" s="194" t="s">
        <v>19</v>
      </c>
      <c r="B42" s="194"/>
      <c r="C42" s="194"/>
      <c r="D42" s="194"/>
      <c r="E42" s="194"/>
      <c r="F42" s="194"/>
      <c r="J42" s="104"/>
      <c r="K42" s="104"/>
    </row>
    <row r="43" spans="1:12" ht="18.5" x14ac:dyDescent="0.35">
      <c r="A43" s="2" t="s">
        <v>9</v>
      </c>
      <c r="B43" s="2" t="s">
        <v>0</v>
      </c>
      <c r="C43" s="2" t="s">
        <v>1</v>
      </c>
      <c r="D43" s="2" t="s">
        <v>4</v>
      </c>
      <c r="E43" s="2" t="s">
        <v>37</v>
      </c>
      <c r="F43" s="2" t="s">
        <v>5</v>
      </c>
    </row>
    <row r="44" spans="1:12" ht="18.5" x14ac:dyDescent="0.35">
      <c r="A44" s="1">
        <v>1</v>
      </c>
      <c r="B44" s="136" t="s">
        <v>103</v>
      </c>
      <c r="C44" s="136" t="s">
        <v>101</v>
      </c>
      <c r="D44" s="164" t="s">
        <v>567</v>
      </c>
      <c r="E44" s="91">
        <v>35.5</v>
      </c>
      <c r="F44" s="98"/>
    </row>
    <row r="45" spans="1:12" ht="18.5" x14ac:dyDescent="0.45">
      <c r="A45" s="1">
        <v>2</v>
      </c>
      <c r="B45" s="136" t="s">
        <v>572</v>
      </c>
      <c r="C45" s="136" t="s">
        <v>63</v>
      </c>
      <c r="D45" s="164" t="s">
        <v>573</v>
      </c>
      <c r="E45" s="91">
        <v>35.94</v>
      </c>
      <c r="F45" s="98"/>
      <c r="L45" s="89"/>
    </row>
    <row r="46" spans="1:12" ht="18.5" x14ac:dyDescent="0.35">
      <c r="A46" s="1">
        <v>3</v>
      </c>
      <c r="B46" s="136" t="s">
        <v>585</v>
      </c>
      <c r="C46" s="136" t="s">
        <v>64</v>
      </c>
      <c r="D46" s="164" t="s">
        <v>586</v>
      </c>
      <c r="E46" s="98">
        <v>30.97</v>
      </c>
      <c r="F46" s="98">
        <v>6</v>
      </c>
      <c r="L46" s="6"/>
    </row>
    <row r="47" spans="1:12" ht="18.5" x14ac:dyDescent="0.45">
      <c r="A47" s="1">
        <v>4</v>
      </c>
      <c r="B47" s="136" t="s">
        <v>213</v>
      </c>
      <c r="C47" s="136" t="s">
        <v>101</v>
      </c>
      <c r="D47" s="164" t="s">
        <v>569</v>
      </c>
      <c r="E47" s="98">
        <v>32.270000000000003</v>
      </c>
      <c r="F47" s="98">
        <v>8</v>
      </c>
      <c r="L47" s="89"/>
    </row>
    <row r="48" spans="1:12" ht="18.5" x14ac:dyDescent="0.45">
      <c r="A48" s="1">
        <v>5</v>
      </c>
      <c r="B48" s="136" t="s">
        <v>581</v>
      </c>
      <c r="C48" s="136" t="s">
        <v>129</v>
      </c>
      <c r="D48" s="164" t="s">
        <v>582</v>
      </c>
      <c r="E48" s="91"/>
      <c r="F48" s="98"/>
      <c r="L48" s="89"/>
    </row>
    <row r="49" spans="1:12" ht="18.5" x14ac:dyDescent="0.45">
      <c r="A49" s="1">
        <v>6</v>
      </c>
      <c r="B49" s="136" t="s">
        <v>579</v>
      </c>
      <c r="C49" s="136" t="s">
        <v>129</v>
      </c>
      <c r="D49" s="164" t="s">
        <v>580</v>
      </c>
      <c r="E49" s="91"/>
      <c r="F49" s="98"/>
      <c r="K49" s="104"/>
      <c r="L49" s="6"/>
    </row>
    <row r="50" spans="1:12" ht="18.5" x14ac:dyDescent="0.45">
      <c r="A50" s="1">
        <v>7</v>
      </c>
      <c r="B50" s="136" t="s">
        <v>107</v>
      </c>
      <c r="C50" s="136" t="s">
        <v>101</v>
      </c>
      <c r="D50" s="164" t="s">
        <v>565</v>
      </c>
      <c r="E50" s="91"/>
      <c r="F50" s="98"/>
      <c r="K50" s="127"/>
      <c r="L50" s="6"/>
    </row>
    <row r="51" spans="1:12" ht="18.5" x14ac:dyDescent="0.45">
      <c r="A51" s="1">
        <v>8</v>
      </c>
      <c r="B51" s="98"/>
      <c r="C51" s="98"/>
      <c r="D51" s="98"/>
      <c r="E51" s="91"/>
      <c r="F51" s="98"/>
      <c r="H51" s="122"/>
      <c r="I51" s="122"/>
      <c r="J51" s="127"/>
      <c r="K51" s="127"/>
      <c r="L51" s="6"/>
    </row>
    <row r="52" spans="1:12" ht="18.5" x14ac:dyDescent="0.45">
      <c r="H52" s="6"/>
      <c r="I52" s="6"/>
      <c r="J52" s="6"/>
      <c r="K52" s="12"/>
      <c r="L52" s="6"/>
    </row>
    <row r="53" spans="1:12" ht="18.5" x14ac:dyDescent="0.45">
      <c r="A53" s="45" t="s">
        <v>61</v>
      </c>
      <c r="B53" s="135" t="s">
        <v>62</v>
      </c>
      <c r="H53" s="6"/>
      <c r="I53" s="6"/>
      <c r="J53" s="6"/>
      <c r="K53" s="131"/>
      <c r="L53" s="6"/>
    </row>
    <row r="54" spans="1:12" ht="18.5" x14ac:dyDescent="0.45">
      <c r="B54" s="77"/>
      <c r="C54" s="77"/>
      <c r="H54" s="6"/>
      <c r="I54" s="6"/>
      <c r="J54" s="6"/>
      <c r="K54" s="131"/>
      <c r="L54" s="6"/>
    </row>
    <row r="55" spans="1:12" ht="21" x14ac:dyDescent="0.5">
      <c r="A55" s="194" t="s">
        <v>20</v>
      </c>
      <c r="B55" s="194"/>
      <c r="C55" s="194"/>
      <c r="D55" s="194"/>
      <c r="E55" s="194"/>
      <c r="F55" s="194"/>
      <c r="H55" s="6"/>
      <c r="I55" s="6"/>
      <c r="J55" s="6"/>
      <c r="K55" s="131"/>
      <c r="L55" s="6"/>
    </row>
    <row r="56" spans="1:12" ht="18.5" x14ac:dyDescent="0.45">
      <c r="A56" s="2" t="s">
        <v>9</v>
      </c>
      <c r="B56" s="2" t="s">
        <v>0</v>
      </c>
      <c r="C56" s="2" t="s">
        <v>1</v>
      </c>
      <c r="D56" s="2" t="s">
        <v>4</v>
      </c>
      <c r="E56" s="2" t="s">
        <v>37</v>
      </c>
      <c r="F56" s="2" t="s">
        <v>5</v>
      </c>
      <c r="H56" s="6"/>
      <c r="I56" s="6"/>
      <c r="J56" s="6"/>
      <c r="K56" s="12"/>
      <c r="L56" s="6"/>
    </row>
    <row r="57" spans="1:12" ht="18.5" x14ac:dyDescent="0.35">
      <c r="A57" s="1">
        <v>1</v>
      </c>
      <c r="B57" s="136" t="s">
        <v>211</v>
      </c>
      <c r="C57" s="136" t="s">
        <v>83</v>
      </c>
      <c r="D57" s="164" t="s">
        <v>566</v>
      </c>
      <c r="E57" s="91">
        <v>30.08</v>
      </c>
      <c r="F57" s="98">
        <v>4</v>
      </c>
      <c r="H57" s="150"/>
      <c r="I57" s="150"/>
      <c r="J57" s="165"/>
      <c r="K57" s="159"/>
      <c r="L57" s="227"/>
    </row>
    <row r="58" spans="1:12" ht="18.5" x14ac:dyDescent="0.35">
      <c r="A58" s="1">
        <v>2</v>
      </c>
      <c r="B58" s="136" t="s">
        <v>98</v>
      </c>
      <c r="C58" s="136" t="s">
        <v>83</v>
      </c>
      <c r="D58" s="164" t="s">
        <v>568</v>
      </c>
      <c r="E58" s="91">
        <v>29.26</v>
      </c>
      <c r="F58" s="98">
        <v>1</v>
      </c>
      <c r="H58" s="150"/>
      <c r="I58" s="150"/>
      <c r="J58" s="165"/>
      <c r="K58" s="159"/>
      <c r="L58" s="227"/>
    </row>
    <row r="59" spans="1:12" ht="18.5" x14ac:dyDescent="0.35">
      <c r="A59" s="1">
        <v>3</v>
      </c>
      <c r="B59" s="136" t="s">
        <v>110</v>
      </c>
      <c r="C59" s="136" t="s">
        <v>63</v>
      </c>
      <c r="D59" s="164" t="s">
        <v>574</v>
      </c>
      <c r="E59" s="91">
        <v>29.49</v>
      </c>
      <c r="F59" s="98">
        <v>3</v>
      </c>
      <c r="H59" s="150"/>
      <c r="I59" s="150"/>
      <c r="J59" s="165"/>
      <c r="K59" s="159"/>
      <c r="L59" s="227"/>
    </row>
    <row r="60" spans="1:12" ht="18.5" x14ac:dyDescent="0.35">
      <c r="A60" s="1">
        <v>4</v>
      </c>
      <c r="B60" s="136" t="s">
        <v>583</v>
      </c>
      <c r="C60" s="136" t="s">
        <v>63</v>
      </c>
      <c r="D60" s="164" t="s">
        <v>584</v>
      </c>
      <c r="E60" s="91">
        <v>29.48</v>
      </c>
      <c r="F60" s="98">
        <v>2</v>
      </c>
      <c r="H60" s="150"/>
      <c r="I60" s="150"/>
      <c r="J60" s="165"/>
      <c r="K60" s="159"/>
      <c r="L60" s="227"/>
    </row>
    <row r="61" spans="1:12" ht="18.5" x14ac:dyDescent="0.35">
      <c r="A61" s="1">
        <v>5</v>
      </c>
      <c r="B61" s="136" t="s">
        <v>570</v>
      </c>
      <c r="C61" s="136" t="s">
        <v>122</v>
      </c>
      <c r="D61" s="164" t="s">
        <v>571</v>
      </c>
      <c r="E61" s="91">
        <v>32.54</v>
      </c>
      <c r="F61" s="98"/>
      <c r="H61" s="150"/>
      <c r="I61" s="150"/>
      <c r="J61" s="165"/>
      <c r="K61" s="159"/>
      <c r="L61" s="227"/>
    </row>
    <row r="62" spans="1:12" ht="18.5" x14ac:dyDescent="0.35">
      <c r="A62" s="1">
        <v>6</v>
      </c>
      <c r="B62" s="136" t="s">
        <v>127</v>
      </c>
      <c r="C62" s="136" t="s">
        <v>63</v>
      </c>
      <c r="D62" s="164" t="s">
        <v>578</v>
      </c>
      <c r="E62" s="91">
        <v>30.57</v>
      </c>
      <c r="F62" s="98">
        <v>5</v>
      </c>
      <c r="H62" s="150"/>
      <c r="I62" s="150"/>
      <c r="J62" s="165"/>
      <c r="K62" s="159"/>
      <c r="L62" s="227"/>
    </row>
    <row r="63" spans="1:12" ht="18.5" x14ac:dyDescent="0.35">
      <c r="A63" s="1">
        <v>7</v>
      </c>
      <c r="B63" s="136" t="s">
        <v>575</v>
      </c>
      <c r="C63" s="136" t="s">
        <v>122</v>
      </c>
      <c r="D63" s="164" t="s">
        <v>576</v>
      </c>
      <c r="E63" s="91"/>
      <c r="F63" s="98"/>
      <c r="H63" s="150"/>
      <c r="I63" s="150"/>
      <c r="J63" s="165"/>
      <c r="K63" s="227"/>
      <c r="L63" s="227"/>
    </row>
    <row r="64" spans="1:12" ht="18.5" x14ac:dyDescent="0.35">
      <c r="A64" s="1">
        <v>8</v>
      </c>
      <c r="B64" s="136" t="s">
        <v>121</v>
      </c>
      <c r="C64" s="136" t="s">
        <v>122</v>
      </c>
      <c r="D64" s="164" t="s">
        <v>577</v>
      </c>
      <c r="E64" s="91">
        <v>31.81</v>
      </c>
      <c r="F64" s="98">
        <v>7</v>
      </c>
      <c r="H64" s="150"/>
      <c r="I64" s="150"/>
      <c r="J64" s="165"/>
      <c r="K64" s="227"/>
      <c r="L64" s="227"/>
    </row>
    <row r="65" spans="1:12" ht="18.5" x14ac:dyDescent="0.45">
      <c r="H65" s="6"/>
      <c r="I65" s="6"/>
      <c r="J65" s="6"/>
      <c r="K65" s="131"/>
      <c r="L65" s="6"/>
    </row>
    <row r="66" spans="1:12" s="87" customFormat="1" ht="18.5" x14ac:dyDescent="0.45">
      <c r="A66" s="45" t="s">
        <v>61</v>
      </c>
      <c r="B66" s="135" t="s">
        <v>62</v>
      </c>
      <c r="C66" s="77"/>
      <c r="F66" s="88"/>
      <c r="J66" s="104"/>
      <c r="K66" s="104"/>
    </row>
    <row r="67" spans="1:12" s="87" customFormat="1" ht="18.5" x14ac:dyDescent="0.45">
      <c r="B67" s="77"/>
      <c r="C67" s="77"/>
      <c r="F67" s="88"/>
      <c r="J67" s="104"/>
      <c r="K67" s="104"/>
    </row>
    <row r="68" spans="1:12" ht="21" x14ac:dyDescent="0.5">
      <c r="A68" s="194" t="s">
        <v>21</v>
      </c>
      <c r="B68" s="194"/>
      <c r="C68" s="194"/>
      <c r="D68" s="194"/>
      <c r="E68" s="194"/>
      <c r="F68" s="194"/>
      <c r="J68" s="104"/>
      <c r="K68" s="104"/>
    </row>
    <row r="69" spans="1:12" ht="18.5" x14ac:dyDescent="0.45">
      <c r="A69" s="2" t="s">
        <v>9</v>
      </c>
      <c r="B69" s="2" t="s">
        <v>0</v>
      </c>
      <c r="C69" s="2" t="s">
        <v>1</v>
      </c>
      <c r="D69" s="2" t="s">
        <v>4</v>
      </c>
      <c r="E69" s="2" t="s">
        <v>37</v>
      </c>
      <c r="F69" s="2" t="s">
        <v>5</v>
      </c>
      <c r="H69" s="122"/>
      <c r="I69" s="122"/>
      <c r="J69" s="127"/>
      <c r="K69" s="127"/>
    </row>
    <row r="70" spans="1:12" ht="18.5" x14ac:dyDescent="0.45">
      <c r="A70" s="1">
        <v>1</v>
      </c>
      <c r="B70" s="143" t="s">
        <v>469</v>
      </c>
      <c r="C70" s="143" t="s">
        <v>602</v>
      </c>
      <c r="D70" s="164" t="s">
        <v>603</v>
      </c>
      <c r="E70" s="91">
        <v>34.840000000000003</v>
      </c>
      <c r="F70" s="91"/>
      <c r="H70" s="6"/>
      <c r="I70" s="6"/>
      <c r="J70" s="6"/>
      <c r="K70" s="127"/>
      <c r="L70" s="97"/>
    </row>
    <row r="71" spans="1:12" ht="18.5" x14ac:dyDescent="0.45">
      <c r="A71" s="1">
        <v>2</v>
      </c>
      <c r="B71" s="136" t="s">
        <v>600</v>
      </c>
      <c r="C71" s="136" t="s">
        <v>150</v>
      </c>
      <c r="D71" s="164" t="s">
        <v>601</v>
      </c>
      <c r="E71" s="91">
        <v>32.69</v>
      </c>
      <c r="F71" s="91"/>
      <c r="H71" s="6"/>
      <c r="I71" s="6"/>
      <c r="J71" s="6"/>
      <c r="K71" s="127"/>
      <c r="L71" s="97"/>
    </row>
    <row r="72" spans="1:12" ht="18.5" x14ac:dyDescent="0.45">
      <c r="A72" s="1">
        <v>3</v>
      </c>
      <c r="B72" s="136" t="s">
        <v>148</v>
      </c>
      <c r="C72" s="136" t="s">
        <v>66</v>
      </c>
      <c r="D72" s="164" t="s">
        <v>588</v>
      </c>
      <c r="E72" s="91">
        <v>33.93</v>
      </c>
      <c r="F72" s="91"/>
      <c r="H72" s="6"/>
      <c r="I72" s="6"/>
      <c r="J72" s="6"/>
      <c r="K72" s="108"/>
      <c r="L72" s="97"/>
    </row>
    <row r="73" spans="1:12" ht="18.5" x14ac:dyDescent="0.45">
      <c r="A73" s="1">
        <v>4</v>
      </c>
      <c r="B73" s="136" t="s">
        <v>317</v>
      </c>
      <c r="C73" s="136" t="s">
        <v>101</v>
      </c>
      <c r="D73" s="164" t="s">
        <v>595</v>
      </c>
      <c r="E73" s="91">
        <v>31.83</v>
      </c>
      <c r="F73" s="91"/>
      <c r="H73" s="6"/>
      <c r="I73" s="6"/>
      <c r="J73" s="6"/>
      <c r="K73" s="131"/>
      <c r="L73" s="97"/>
    </row>
    <row r="74" spans="1:12" ht="18.5" x14ac:dyDescent="0.45">
      <c r="A74" s="1">
        <v>5</v>
      </c>
      <c r="B74" s="136" t="s">
        <v>141</v>
      </c>
      <c r="C74" s="136" t="s">
        <v>101</v>
      </c>
      <c r="D74" s="164" t="s">
        <v>587</v>
      </c>
      <c r="E74" s="91">
        <v>32.590000000000003</v>
      </c>
      <c r="F74" s="91"/>
      <c r="H74" s="6"/>
      <c r="I74" s="6"/>
      <c r="J74" s="6"/>
      <c r="K74" s="131"/>
    </row>
    <row r="75" spans="1:12" ht="18.5" x14ac:dyDescent="0.45">
      <c r="A75" s="1">
        <v>6</v>
      </c>
      <c r="B75" s="136" t="s">
        <v>465</v>
      </c>
      <c r="C75" s="136" t="s">
        <v>101</v>
      </c>
      <c r="D75" s="164" t="s">
        <v>594</v>
      </c>
      <c r="E75" s="91">
        <v>33.14</v>
      </c>
      <c r="F75" s="91"/>
      <c r="K75" s="109"/>
      <c r="L75" s="8"/>
    </row>
    <row r="76" spans="1:12" ht="18.5" x14ac:dyDescent="0.45">
      <c r="A76" s="1">
        <v>7</v>
      </c>
      <c r="B76" s="136" t="s">
        <v>471</v>
      </c>
      <c r="C76" s="136" t="s">
        <v>101</v>
      </c>
      <c r="D76" s="164" t="s">
        <v>599</v>
      </c>
      <c r="E76" s="91">
        <v>32.950000000000003</v>
      </c>
      <c r="F76" s="91"/>
      <c r="H76" s="6"/>
      <c r="I76" s="6"/>
      <c r="J76" s="6"/>
      <c r="K76" s="134"/>
    </row>
    <row r="77" spans="1:12" ht="18.5" x14ac:dyDescent="0.45">
      <c r="A77" s="1">
        <v>8</v>
      </c>
      <c r="B77" s="91"/>
      <c r="C77" s="91"/>
      <c r="D77" s="91"/>
      <c r="E77" s="91"/>
      <c r="F77" s="91"/>
      <c r="K77" s="131"/>
    </row>
    <row r="78" spans="1:12" ht="18.5" x14ac:dyDescent="0.45">
      <c r="H78" s="6"/>
      <c r="I78" s="6"/>
      <c r="J78" s="6"/>
      <c r="K78" s="134"/>
    </row>
    <row r="79" spans="1:12" ht="18.5" x14ac:dyDescent="0.45">
      <c r="A79" s="45" t="s">
        <v>61</v>
      </c>
      <c r="B79" s="135" t="s">
        <v>62</v>
      </c>
      <c r="H79" s="6"/>
      <c r="I79" s="6"/>
      <c r="J79" s="6"/>
      <c r="K79" s="12"/>
    </row>
    <row r="80" spans="1:12" ht="18.5" x14ac:dyDescent="0.45">
      <c r="B80" s="77"/>
      <c r="C80" s="77"/>
      <c r="H80" s="6"/>
      <c r="I80" s="6"/>
      <c r="J80" s="6"/>
      <c r="K80" s="12"/>
    </row>
    <row r="81" spans="1:12" ht="21" x14ac:dyDescent="0.5">
      <c r="A81" s="194" t="s">
        <v>24</v>
      </c>
      <c r="B81" s="194"/>
      <c r="C81" s="194"/>
      <c r="D81" s="194"/>
      <c r="E81" s="194"/>
      <c r="F81" s="194"/>
      <c r="H81" s="6"/>
      <c r="I81" s="6"/>
      <c r="J81" s="6"/>
      <c r="K81" s="12"/>
    </row>
    <row r="82" spans="1:12" ht="18.5" x14ac:dyDescent="0.45">
      <c r="A82" s="2" t="s">
        <v>9</v>
      </c>
      <c r="B82" s="2" t="s">
        <v>0</v>
      </c>
      <c r="C82" s="2" t="s">
        <v>1</v>
      </c>
      <c r="D82" s="2" t="s">
        <v>4</v>
      </c>
      <c r="E82" s="2" t="s">
        <v>37</v>
      </c>
      <c r="F82" s="2" t="s">
        <v>5</v>
      </c>
      <c r="H82" s="6"/>
      <c r="I82" s="6"/>
      <c r="J82" s="6"/>
      <c r="K82" s="12"/>
      <c r="L82" s="6"/>
    </row>
    <row r="83" spans="1:12" ht="18.5" x14ac:dyDescent="0.45">
      <c r="A83" s="1">
        <v>1</v>
      </c>
      <c r="B83" s="136" t="s">
        <v>621</v>
      </c>
      <c r="C83" s="138" t="s">
        <v>64</v>
      </c>
      <c r="D83" s="164" t="s">
        <v>622</v>
      </c>
      <c r="E83" s="91">
        <v>33.47</v>
      </c>
      <c r="F83" s="91"/>
      <c r="H83" s="6"/>
      <c r="I83" s="6"/>
      <c r="J83" s="6"/>
      <c r="K83" s="131"/>
      <c r="L83" s="97"/>
    </row>
    <row r="84" spans="1:12" ht="18.5" x14ac:dyDescent="0.45">
      <c r="A84" s="1">
        <v>2</v>
      </c>
      <c r="B84" s="136" t="s">
        <v>156</v>
      </c>
      <c r="C84" s="138" t="s">
        <v>64</v>
      </c>
      <c r="D84" s="164" t="s">
        <v>606</v>
      </c>
      <c r="E84" s="91">
        <v>32.76</v>
      </c>
      <c r="F84" s="91"/>
      <c r="H84" s="6"/>
      <c r="I84" s="6"/>
      <c r="J84" s="6"/>
      <c r="K84" s="131"/>
      <c r="L84" s="97"/>
    </row>
    <row r="85" spans="1:12" ht="18.5" x14ac:dyDescent="0.45">
      <c r="A85" s="1">
        <v>3</v>
      </c>
      <c r="B85" s="149" t="s">
        <v>496</v>
      </c>
      <c r="C85" s="149" t="s">
        <v>65</v>
      </c>
      <c r="D85" s="164">
        <v>31.76</v>
      </c>
      <c r="E85" s="91">
        <v>31.71</v>
      </c>
      <c r="F85" s="91"/>
      <c r="H85" s="6"/>
      <c r="I85" s="6"/>
      <c r="J85" s="6"/>
      <c r="K85" s="131"/>
      <c r="L85" s="97"/>
    </row>
    <row r="86" spans="1:12" ht="18.5" x14ac:dyDescent="0.45">
      <c r="A86" s="1">
        <v>4</v>
      </c>
      <c r="B86" s="136" t="s">
        <v>484</v>
      </c>
      <c r="C86" s="136" t="s">
        <v>96</v>
      </c>
      <c r="D86" s="164" t="s">
        <v>598</v>
      </c>
      <c r="E86" s="91">
        <v>30</v>
      </c>
      <c r="F86" s="91"/>
      <c r="H86" s="6"/>
      <c r="I86" s="6"/>
      <c r="J86" s="6"/>
      <c r="K86" s="131"/>
      <c r="L86" s="97"/>
    </row>
    <row r="87" spans="1:12" ht="18.5" x14ac:dyDescent="0.45">
      <c r="A87" s="1">
        <v>5</v>
      </c>
      <c r="B87" s="149" t="s">
        <v>616</v>
      </c>
      <c r="C87" s="149" t="s">
        <v>65</v>
      </c>
      <c r="D87" s="164" t="s">
        <v>617</v>
      </c>
      <c r="E87" s="91">
        <v>32.65</v>
      </c>
      <c r="F87" s="91"/>
      <c r="H87" s="6"/>
      <c r="I87" s="6"/>
      <c r="J87" s="6"/>
      <c r="K87" s="131"/>
      <c r="L87" s="6"/>
    </row>
    <row r="88" spans="1:12" ht="18.5" x14ac:dyDescent="0.45">
      <c r="A88" s="1">
        <v>6</v>
      </c>
      <c r="B88" s="136" t="s">
        <v>590</v>
      </c>
      <c r="C88" s="136" t="s">
        <v>101</v>
      </c>
      <c r="D88" s="164" t="s">
        <v>591</v>
      </c>
      <c r="E88" s="91">
        <v>31.25</v>
      </c>
      <c r="F88" s="91"/>
      <c r="H88" s="6"/>
      <c r="I88" s="6"/>
      <c r="J88" s="6"/>
      <c r="K88" s="131"/>
      <c r="L88" s="97"/>
    </row>
    <row r="89" spans="1:12" ht="18.5" x14ac:dyDescent="0.45">
      <c r="A89" s="1">
        <v>7</v>
      </c>
      <c r="B89" s="136" t="s">
        <v>498</v>
      </c>
      <c r="C89" s="138" t="s">
        <v>64</v>
      </c>
      <c r="D89" s="164" t="s">
        <v>609</v>
      </c>
      <c r="E89" s="91">
        <v>33.31</v>
      </c>
      <c r="F89" s="91"/>
      <c r="J89" s="104"/>
      <c r="K89" s="104"/>
      <c r="L89" s="6"/>
    </row>
    <row r="90" spans="1:12" ht="18.5" x14ac:dyDescent="0.45">
      <c r="A90" s="1">
        <v>8</v>
      </c>
      <c r="B90" s="99"/>
      <c r="C90" s="99"/>
      <c r="D90" s="91"/>
      <c r="E90" s="91"/>
      <c r="F90" s="91"/>
      <c r="J90" s="104"/>
      <c r="K90" s="104"/>
      <c r="L90" s="6"/>
    </row>
    <row r="91" spans="1:12" ht="18.5" x14ac:dyDescent="0.45">
      <c r="J91" s="104"/>
      <c r="K91" s="104"/>
    </row>
    <row r="92" spans="1:12" ht="18.5" x14ac:dyDescent="0.45">
      <c r="A92" s="45" t="s">
        <v>61</v>
      </c>
      <c r="B92" s="135" t="s">
        <v>62</v>
      </c>
      <c r="J92" s="104"/>
      <c r="K92" s="104"/>
    </row>
    <row r="93" spans="1:12" ht="18.5" x14ac:dyDescent="0.45">
      <c r="B93" s="77"/>
      <c r="C93" s="77"/>
      <c r="J93" s="104"/>
      <c r="K93" s="104"/>
    </row>
    <row r="94" spans="1:12" s="92" customFormat="1" ht="21" x14ac:dyDescent="0.5">
      <c r="A94" s="194" t="s">
        <v>56</v>
      </c>
      <c r="B94" s="194"/>
      <c r="C94" s="194"/>
      <c r="D94" s="194"/>
      <c r="E94" s="194"/>
      <c r="F94" s="194"/>
      <c r="J94" s="104"/>
      <c r="K94" s="104"/>
    </row>
    <row r="95" spans="1:12" s="92" customFormat="1" ht="18.5" x14ac:dyDescent="0.45">
      <c r="A95" s="2" t="s">
        <v>9</v>
      </c>
      <c r="B95" s="2" t="s">
        <v>0</v>
      </c>
      <c r="C95" s="2" t="s">
        <v>1</v>
      </c>
      <c r="D95" s="2" t="s">
        <v>4</v>
      </c>
      <c r="E95" s="2" t="s">
        <v>37</v>
      </c>
      <c r="F95" s="2" t="s">
        <v>5</v>
      </c>
      <c r="H95" s="45"/>
      <c r="I95" s="45"/>
      <c r="J95" s="104"/>
      <c r="K95" s="104"/>
    </row>
    <row r="96" spans="1:12" s="92" customFormat="1" ht="18.5" x14ac:dyDescent="0.35">
      <c r="A96" s="93">
        <v>1</v>
      </c>
      <c r="B96" s="136" t="s">
        <v>592</v>
      </c>
      <c r="C96" s="136" t="s">
        <v>150</v>
      </c>
      <c r="D96" s="164" t="s">
        <v>593</v>
      </c>
      <c r="E96" s="91">
        <v>29.9</v>
      </c>
      <c r="F96" s="91">
        <v>8</v>
      </c>
    </row>
    <row r="97" spans="1:12" s="92" customFormat="1" ht="18.5" x14ac:dyDescent="0.35">
      <c r="A97" s="93">
        <v>2</v>
      </c>
      <c r="B97" s="136" t="s">
        <v>480</v>
      </c>
      <c r="C97" s="136" t="s">
        <v>101</v>
      </c>
      <c r="D97" s="164" t="s">
        <v>597</v>
      </c>
      <c r="E97" s="91">
        <v>30.42</v>
      </c>
      <c r="F97" s="91"/>
    </row>
    <row r="98" spans="1:12" s="92" customFormat="1" ht="18.5" x14ac:dyDescent="0.35">
      <c r="A98" s="93">
        <v>3</v>
      </c>
      <c r="B98" s="136" t="s">
        <v>133</v>
      </c>
      <c r="C98" s="136" t="s">
        <v>64</v>
      </c>
      <c r="D98" s="164" t="s">
        <v>576</v>
      </c>
      <c r="E98" s="91">
        <v>27.71</v>
      </c>
      <c r="F98" s="91">
        <v>3</v>
      </c>
    </row>
    <row r="99" spans="1:12" s="92" customFormat="1" ht="18.5" x14ac:dyDescent="0.35">
      <c r="A99" s="93">
        <v>4</v>
      </c>
      <c r="B99" s="136" t="s">
        <v>488</v>
      </c>
      <c r="C99" s="136" t="s">
        <v>70</v>
      </c>
      <c r="D99" s="164" t="s">
        <v>620</v>
      </c>
      <c r="E99" s="91">
        <v>30.65</v>
      </c>
      <c r="F99" s="91"/>
    </row>
    <row r="100" spans="1:12" s="92" customFormat="1" ht="18.5" x14ac:dyDescent="0.45">
      <c r="A100" s="93">
        <v>5</v>
      </c>
      <c r="B100" s="136" t="s">
        <v>610</v>
      </c>
      <c r="C100" s="136" t="s">
        <v>70</v>
      </c>
      <c r="D100" s="164" t="s">
        <v>611</v>
      </c>
      <c r="E100" s="91">
        <v>30.57</v>
      </c>
      <c r="F100" s="91"/>
      <c r="J100" s="104"/>
      <c r="K100" s="104"/>
    </row>
    <row r="101" spans="1:12" s="92" customFormat="1" ht="18.5" x14ac:dyDescent="0.45">
      <c r="A101" s="93">
        <v>6</v>
      </c>
      <c r="B101" s="136" t="s">
        <v>327</v>
      </c>
      <c r="C101" s="136" t="s">
        <v>70</v>
      </c>
      <c r="D101" s="164" t="s">
        <v>619</v>
      </c>
      <c r="E101" s="91">
        <v>31.48</v>
      </c>
      <c r="F101" s="91"/>
      <c r="J101" s="104"/>
      <c r="K101" s="104"/>
    </row>
    <row r="102" spans="1:12" s="92" customFormat="1" ht="18.5" x14ac:dyDescent="0.45">
      <c r="A102" s="93">
        <v>7</v>
      </c>
      <c r="B102" s="149" t="s">
        <v>612</v>
      </c>
      <c r="C102" s="149" t="s">
        <v>65</v>
      </c>
      <c r="D102" s="164" t="s">
        <v>613</v>
      </c>
      <c r="E102" s="91">
        <v>33.090000000000003</v>
      </c>
      <c r="F102" s="91"/>
      <c r="H102" s="101"/>
      <c r="I102" s="101"/>
      <c r="J102" s="109"/>
      <c r="K102" s="107"/>
      <c r="L102" s="6"/>
    </row>
    <row r="103" spans="1:12" s="92" customFormat="1" ht="18.5" x14ac:dyDescent="0.45">
      <c r="A103" s="93">
        <v>8</v>
      </c>
      <c r="B103" s="94"/>
      <c r="C103" s="94"/>
      <c r="D103" s="44"/>
      <c r="E103" s="91"/>
      <c r="F103" s="91"/>
      <c r="H103" s="101"/>
      <c r="I103" s="101"/>
      <c r="J103" s="109"/>
      <c r="K103" s="107"/>
      <c r="L103" s="6"/>
    </row>
    <row r="104" spans="1:12" s="123" customFormat="1" ht="18.5" x14ac:dyDescent="0.45">
      <c r="A104" s="119"/>
      <c r="B104" s="117"/>
      <c r="C104" s="117"/>
      <c r="D104" s="109"/>
      <c r="E104" s="159"/>
      <c r="F104" s="159"/>
      <c r="H104" s="117"/>
      <c r="I104" s="117"/>
      <c r="J104" s="109"/>
      <c r="K104" s="131"/>
      <c r="L104" s="6"/>
    </row>
    <row r="105" spans="1:12" s="123" customFormat="1" ht="18.5" x14ac:dyDescent="0.45">
      <c r="A105" s="45" t="s">
        <v>61</v>
      </c>
      <c r="B105" s="135" t="s">
        <v>62</v>
      </c>
      <c r="F105" s="114"/>
      <c r="J105" s="124"/>
      <c r="K105" s="124"/>
    </row>
    <row r="106" spans="1:12" s="123" customFormat="1" ht="18.5" x14ac:dyDescent="0.45">
      <c r="B106" s="77"/>
      <c r="C106" s="77"/>
      <c r="F106" s="114"/>
      <c r="J106" s="124"/>
      <c r="K106" s="124"/>
    </row>
    <row r="107" spans="1:12" s="123" customFormat="1" ht="21" x14ac:dyDescent="0.5">
      <c r="A107" s="194" t="s">
        <v>625</v>
      </c>
      <c r="B107" s="194"/>
      <c r="C107" s="194"/>
      <c r="D107" s="194"/>
      <c r="E107" s="194"/>
      <c r="F107" s="194"/>
      <c r="J107" s="124"/>
      <c r="K107" s="124"/>
    </row>
    <row r="108" spans="1:12" s="123" customFormat="1" ht="18.5" x14ac:dyDescent="0.45">
      <c r="A108" s="2" t="s">
        <v>9</v>
      </c>
      <c r="B108" s="2" t="s">
        <v>0</v>
      </c>
      <c r="C108" s="2" t="s">
        <v>1</v>
      </c>
      <c r="D108" s="2" t="s">
        <v>4</v>
      </c>
      <c r="E108" s="2" t="s">
        <v>37</v>
      </c>
      <c r="F108" s="2" t="s">
        <v>5</v>
      </c>
      <c r="H108" s="45"/>
      <c r="I108" s="45"/>
      <c r="J108" s="124"/>
      <c r="K108" s="124"/>
    </row>
    <row r="109" spans="1:12" s="123" customFormat="1" ht="18.5" x14ac:dyDescent="0.35">
      <c r="A109" s="119">
        <v>1</v>
      </c>
      <c r="B109" s="136" t="s">
        <v>131</v>
      </c>
      <c r="C109" s="136" t="s">
        <v>83</v>
      </c>
      <c r="D109" s="164" t="s">
        <v>596</v>
      </c>
      <c r="E109" s="91">
        <v>29.15</v>
      </c>
      <c r="F109" s="91">
        <v>5</v>
      </c>
      <c r="H109" s="150"/>
      <c r="I109" s="150"/>
      <c r="J109" s="165"/>
      <c r="K109" s="159"/>
      <c r="L109" s="159"/>
    </row>
    <row r="110" spans="1:12" s="123" customFormat="1" ht="18.5" x14ac:dyDescent="0.35">
      <c r="A110" s="119">
        <v>2</v>
      </c>
      <c r="B110" s="149" t="s">
        <v>623</v>
      </c>
      <c r="C110" s="149" t="s">
        <v>65</v>
      </c>
      <c r="D110" s="164" t="s">
        <v>624</v>
      </c>
      <c r="E110" s="91">
        <v>29.17</v>
      </c>
      <c r="F110" s="91">
        <v>6</v>
      </c>
      <c r="H110" s="150"/>
      <c r="I110" s="150"/>
      <c r="J110" s="165"/>
      <c r="K110" s="159"/>
      <c r="L110" s="159"/>
    </row>
    <row r="111" spans="1:12" s="123" customFormat="1" ht="18.5" x14ac:dyDescent="0.35">
      <c r="A111" s="119">
        <v>3</v>
      </c>
      <c r="B111" s="136" t="s">
        <v>604</v>
      </c>
      <c r="C111" s="136" t="s">
        <v>70</v>
      </c>
      <c r="D111" s="164" t="s">
        <v>605</v>
      </c>
      <c r="E111" s="91">
        <v>29.72</v>
      </c>
      <c r="F111" s="91">
        <v>7</v>
      </c>
      <c r="H111" s="150"/>
      <c r="I111" s="150"/>
      <c r="J111" s="165"/>
      <c r="K111" s="159"/>
      <c r="L111" s="159"/>
    </row>
    <row r="112" spans="1:12" s="123" customFormat="1" ht="18.5" x14ac:dyDescent="0.35">
      <c r="A112" s="119">
        <v>4</v>
      </c>
      <c r="B112" s="136" t="s">
        <v>310</v>
      </c>
      <c r="C112" s="136" t="s">
        <v>83</v>
      </c>
      <c r="D112" s="164" t="s">
        <v>589</v>
      </c>
      <c r="E112" s="91">
        <v>25.34</v>
      </c>
      <c r="F112" s="91">
        <v>1</v>
      </c>
      <c r="H112" s="150"/>
      <c r="I112" s="150"/>
      <c r="J112" s="165"/>
      <c r="K112" s="159"/>
      <c r="L112" s="159"/>
    </row>
    <row r="113" spans="1:12" s="123" customFormat="1" ht="18.5" x14ac:dyDescent="0.35">
      <c r="A113" s="119">
        <v>5</v>
      </c>
      <c r="B113" s="136" t="s">
        <v>614</v>
      </c>
      <c r="C113" s="138" t="s">
        <v>64</v>
      </c>
      <c r="D113" s="164" t="s">
        <v>615</v>
      </c>
      <c r="E113" s="91">
        <v>26.08</v>
      </c>
      <c r="F113" s="91">
        <v>2</v>
      </c>
      <c r="H113" s="150"/>
      <c r="I113" s="157"/>
      <c r="J113" s="165"/>
      <c r="K113" s="159"/>
      <c r="L113" s="159"/>
    </row>
    <row r="114" spans="1:12" s="123" customFormat="1" ht="18.5" x14ac:dyDescent="0.35">
      <c r="A114" s="119">
        <v>6</v>
      </c>
      <c r="B114" s="136" t="s">
        <v>151</v>
      </c>
      <c r="C114" s="136" t="s">
        <v>122</v>
      </c>
      <c r="D114" s="164" t="s">
        <v>618</v>
      </c>
      <c r="E114" s="91">
        <v>28.25</v>
      </c>
      <c r="F114" s="91">
        <v>4</v>
      </c>
      <c r="H114" s="150"/>
      <c r="I114" s="150"/>
      <c r="J114" s="165"/>
      <c r="K114" s="159"/>
      <c r="L114" s="159"/>
    </row>
    <row r="115" spans="1:12" s="123" customFormat="1" ht="18.5" x14ac:dyDescent="0.35">
      <c r="A115" s="119">
        <v>7</v>
      </c>
      <c r="B115" s="136" t="s">
        <v>607</v>
      </c>
      <c r="C115" s="136" t="s">
        <v>122</v>
      </c>
      <c r="D115" s="164" t="s">
        <v>608</v>
      </c>
      <c r="E115" s="91">
        <v>29.98</v>
      </c>
      <c r="F115" s="91"/>
      <c r="H115" s="166"/>
      <c r="I115" s="166"/>
      <c r="J115" s="165"/>
      <c r="K115" s="159"/>
      <c r="L115" s="159"/>
    </row>
    <row r="116" spans="1:12" s="123" customFormat="1" ht="18.5" x14ac:dyDescent="0.45">
      <c r="A116" s="119">
        <v>8</v>
      </c>
      <c r="B116" s="125"/>
      <c r="C116" s="125"/>
      <c r="D116" s="44"/>
      <c r="E116" s="91"/>
      <c r="F116" s="91"/>
      <c r="H116" s="150"/>
      <c r="I116" s="150"/>
      <c r="J116" s="165"/>
      <c r="K116" s="159"/>
      <c r="L116" s="159"/>
    </row>
    <row r="117" spans="1:12" s="92" customFormat="1" ht="18.5" x14ac:dyDescent="0.45">
      <c r="B117" s="77"/>
      <c r="C117" s="77"/>
      <c r="F117" s="95"/>
      <c r="J117" s="104"/>
      <c r="K117" s="104"/>
    </row>
    <row r="118" spans="1:12" s="92" customFormat="1" ht="18.5" x14ac:dyDescent="0.45">
      <c r="A118" s="45" t="s">
        <v>61</v>
      </c>
      <c r="B118" s="135" t="s">
        <v>62</v>
      </c>
      <c r="C118" s="77"/>
      <c r="F118" s="95"/>
      <c r="J118" s="104"/>
      <c r="K118" s="104"/>
    </row>
    <row r="119" spans="1:12" s="92" customFormat="1" ht="18.5" x14ac:dyDescent="0.45">
      <c r="B119" s="77"/>
      <c r="C119" s="77"/>
      <c r="F119" s="95"/>
      <c r="J119" s="104"/>
      <c r="K119" s="104"/>
    </row>
    <row r="120" spans="1:12" ht="21" x14ac:dyDescent="0.5">
      <c r="A120" s="194" t="s">
        <v>22</v>
      </c>
      <c r="B120" s="194"/>
      <c r="C120" s="194"/>
      <c r="D120" s="194"/>
      <c r="E120" s="194"/>
      <c r="F120" s="194"/>
      <c r="J120" s="104"/>
      <c r="K120" s="104"/>
    </row>
    <row r="121" spans="1:12" ht="18.5" x14ac:dyDescent="0.45">
      <c r="A121" s="2" t="s">
        <v>9</v>
      </c>
      <c r="B121" s="2" t="s">
        <v>0</v>
      </c>
      <c r="C121" s="2" t="s">
        <v>1</v>
      </c>
      <c r="D121" s="2" t="s">
        <v>4</v>
      </c>
      <c r="E121" s="2" t="s">
        <v>37</v>
      </c>
      <c r="F121" s="2" t="s">
        <v>5</v>
      </c>
      <c r="H121" s="122"/>
      <c r="I121" s="122"/>
      <c r="J121" s="127"/>
      <c r="K121" s="127"/>
    </row>
    <row r="122" spans="1:12" ht="18.5" x14ac:dyDescent="0.45">
      <c r="A122" s="1">
        <v>1</v>
      </c>
      <c r="B122" s="103"/>
      <c r="C122" s="103"/>
      <c r="D122" s="90"/>
      <c r="E122" s="91"/>
      <c r="F122" s="91"/>
      <c r="H122" s="6"/>
      <c r="I122" s="6"/>
      <c r="J122" s="6"/>
      <c r="K122" s="127"/>
    </row>
    <row r="123" spans="1:12" ht="18.5" x14ac:dyDescent="0.45">
      <c r="A123" s="1">
        <v>2</v>
      </c>
      <c r="B123" s="136" t="s">
        <v>636</v>
      </c>
      <c r="C123" s="136" t="s">
        <v>101</v>
      </c>
      <c r="D123" s="164" t="s">
        <v>637</v>
      </c>
      <c r="E123" s="91"/>
      <c r="F123" s="91"/>
      <c r="H123" s="6"/>
      <c r="I123" s="6"/>
      <c r="J123" s="6"/>
      <c r="K123" s="127"/>
    </row>
    <row r="124" spans="1:12" ht="18.5" x14ac:dyDescent="0.45">
      <c r="A124" s="1">
        <v>3</v>
      </c>
      <c r="B124" s="136" t="s">
        <v>524</v>
      </c>
      <c r="C124" s="136" t="s">
        <v>150</v>
      </c>
      <c r="D124" s="164" t="s">
        <v>633</v>
      </c>
      <c r="E124" s="91">
        <v>30.63</v>
      </c>
      <c r="F124" s="91"/>
      <c r="H124" s="6"/>
      <c r="I124" s="6"/>
      <c r="J124" s="6"/>
      <c r="K124" s="127"/>
    </row>
    <row r="125" spans="1:12" ht="18.5" x14ac:dyDescent="0.45">
      <c r="A125" s="1">
        <v>4</v>
      </c>
      <c r="B125" s="136" t="s">
        <v>641</v>
      </c>
      <c r="C125" s="136" t="s">
        <v>122</v>
      </c>
      <c r="D125" s="164" t="s">
        <v>642</v>
      </c>
      <c r="E125" s="91">
        <v>26.47</v>
      </c>
      <c r="F125" s="91">
        <v>3</v>
      </c>
      <c r="H125" s="6"/>
      <c r="I125" s="6"/>
      <c r="J125" s="6"/>
      <c r="K125" s="127"/>
    </row>
    <row r="126" spans="1:12" ht="18.5" x14ac:dyDescent="0.45">
      <c r="A126" s="1">
        <v>5</v>
      </c>
      <c r="B126" s="136" t="s">
        <v>521</v>
      </c>
      <c r="C126" s="136" t="s">
        <v>101</v>
      </c>
      <c r="D126" s="164" t="s">
        <v>634</v>
      </c>
      <c r="E126" s="91">
        <v>29.83</v>
      </c>
      <c r="F126" s="91"/>
      <c r="H126" s="6"/>
      <c r="I126" s="6"/>
      <c r="J126" s="6"/>
      <c r="K126" s="127"/>
    </row>
    <row r="127" spans="1:12" ht="18.5" x14ac:dyDescent="0.45">
      <c r="A127" s="1">
        <v>6</v>
      </c>
      <c r="B127" s="145" t="s">
        <v>354</v>
      </c>
      <c r="C127" s="145" t="s">
        <v>96</v>
      </c>
      <c r="D127" s="164" t="s">
        <v>643</v>
      </c>
      <c r="E127" s="91">
        <v>30.8</v>
      </c>
      <c r="F127" s="91"/>
      <c r="H127" s="6"/>
      <c r="I127" s="6"/>
      <c r="J127" s="6"/>
      <c r="K127" s="127"/>
    </row>
    <row r="128" spans="1:12" ht="18.5" x14ac:dyDescent="0.45">
      <c r="A128" s="1">
        <v>7</v>
      </c>
      <c r="B128" s="136" t="s">
        <v>631</v>
      </c>
      <c r="C128" s="136" t="s">
        <v>150</v>
      </c>
      <c r="D128" s="164" t="s">
        <v>632</v>
      </c>
      <c r="E128" s="91"/>
      <c r="F128" s="91"/>
      <c r="H128" s="6"/>
      <c r="I128" s="6"/>
      <c r="J128" s="6"/>
      <c r="K128" s="127"/>
    </row>
    <row r="129" spans="1:11" ht="18.5" x14ac:dyDescent="0.45">
      <c r="A129" s="1">
        <v>8</v>
      </c>
      <c r="B129" s="103"/>
      <c r="C129" s="103"/>
      <c r="D129" s="106"/>
      <c r="E129" s="91"/>
      <c r="F129" s="91"/>
      <c r="H129" s="6"/>
      <c r="I129" s="6"/>
      <c r="J129" s="6"/>
      <c r="K129" s="131"/>
    </row>
    <row r="130" spans="1:11" ht="18.5" x14ac:dyDescent="0.45">
      <c r="H130" s="6"/>
      <c r="I130" s="6"/>
      <c r="J130" s="6"/>
      <c r="K130" s="131"/>
    </row>
    <row r="131" spans="1:11" ht="18.5" x14ac:dyDescent="0.45">
      <c r="A131" s="45" t="s">
        <v>61</v>
      </c>
      <c r="B131" s="135" t="s">
        <v>62</v>
      </c>
      <c r="H131" s="6"/>
      <c r="I131" s="6"/>
      <c r="J131" s="6"/>
      <c r="K131" s="131"/>
    </row>
    <row r="132" spans="1:11" ht="18.5" x14ac:dyDescent="0.45">
      <c r="B132" s="77"/>
      <c r="C132" s="77"/>
      <c r="H132" s="6"/>
      <c r="I132" s="6"/>
      <c r="J132" s="6"/>
      <c r="K132" s="131"/>
    </row>
    <row r="133" spans="1:11" ht="21" x14ac:dyDescent="0.5">
      <c r="A133" s="194" t="s">
        <v>23</v>
      </c>
      <c r="B133" s="194"/>
      <c r="C133" s="194"/>
      <c r="D133" s="194"/>
      <c r="E133" s="194"/>
      <c r="F133" s="194"/>
      <c r="H133" s="6"/>
      <c r="I133" s="6"/>
      <c r="J133" s="6"/>
      <c r="K133" s="131"/>
    </row>
    <row r="134" spans="1:11" ht="18.5" x14ac:dyDescent="0.45">
      <c r="A134" s="2" t="s">
        <v>9</v>
      </c>
      <c r="B134" s="2" t="s">
        <v>0</v>
      </c>
      <c r="C134" s="2" t="s">
        <v>1</v>
      </c>
      <c r="D134" s="2" t="s">
        <v>4</v>
      </c>
      <c r="E134" s="2" t="s">
        <v>37</v>
      </c>
      <c r="F134" s="2" t="s">
        <v>5</v>
      </c>
      <c r="H134" s="6"/>
      <c r="I134" s="6"/>
      <c r="J134" s="6"/>
      <c r="K134" s="131"/>
    </row>
    <row r="135" spans="1:11" ht="18.5" x14ac:dyDescent="0.45">
      <c r="A135" s="1">
        <v>1</v>
      </c>
      <c r="B135" s="102"/>
      <c r="C135" s="102"/>
      <c r="D135" s="128"/>
      <c r="E135" s="91"/>
      <c r="F135" s="91"/>
      <c r="H135" s="6"/>
      <c r="I135" s="6"/>
      <c r="J135" s="6"/>
      <c r="K135" s="131"/>
    </row>
    <row r="136" spans="1:11" ht="18.5" x14ac:dyDescent="0.45">
      <c r="A136" s="1">
        <v>2</v>
      </c>
      <c r="B136" s="136" t="s">
        <v>258</v>
      </c>
      <c r="C136" s="136" t="s">
        <v>64</v>
      </c>
      <c r="D136" s="164" t="s">
        <v>630</v>
      </c>
      <c r="E136" s="91">
        <v>29.78</v>
      </c>
      <c r="F136" s="91"/>
      <c r="H136" s="6"/>
      <c r="I136" s="6"/>
      <c r="J136" s="6"/>
      <c r="K136" s="112"/>
    </row>
    <row r="137" spans="1:11" ht="18.5" x14ac:dyDescent="0.45">
      <c r="A137" s="1">
        <v>3</v>
      </c>
      <c r="B137" s="136" t="s">
        <v>515</v>
      </c>
      <c r="C137" s="136" t="s">
        <v>150</v>
      </c>
      <c r="D137" s="167" t="s">
        <v>635</v>
      </c>
      <c r="E137" s="91">
        <v>28.68</v>
      </c>
      <c r="F137" s="91"/>
      <c r="H137" s="6"/>
      <c r="I137" s="6"/>
      <c r="J137" s="6"/>
      <c r="K137" s="12"/>
    </row>
    <row r="138" spans="1:11" ht="18.5" x14ac:dyDescent="0.45">
      <c r="A138" s="1">
        <v>4</v>
      </c>
      <c r="B138" s="136" t="s">
        <v>528</v>
      </c>
      <c r="C138" s="136" t="s">
        <v>122</v>
      </c>
      <c r="D138" s="164" t="s">
        <v>638</v>
      </c>
      <c r="E138" s="91">
        <v>27.84</v>
      </c>
      <c r="F138" s="91">
        <v>8</v>
      </c>
      <c r="H138" s="6"/>
      <c r="I138" s="6"/>
      <c r="J138" s="6"/>
      <c r="K138" s="12"/>
    </row>
    <row r="139" spans="1:11" ht="18.5" x14ac:dyDescent="0.45">
      <c r="A139" s="1">
        <v>5</v>
      </c>
      <c r="B139" s="136" t="s">
        <v>511</v>
      </c>
      <c r="C139" s="136" t="s">
        <v>150</v>
      </c>
      <c r="D139" s="164" t="s">
        <v>628</v>
      </c>
      <c r="E139" s="91">
        <v>26.92</v>
      </c>
      <c r="F139" s="91">
        <v>5</v>
      </c>
      <c r="H139" s="6"/>
      <c r="I139" s="6"/>
      <c r="J139" s="6"/>
      <c r="K139" s="12"/>
    </row>
    <row r="140" spans="1:11" ht="18.5" x14ac:dyDescent="0.45">
      <c r="A140" s="1">
        <v>6</v>
      </c>
      <c r="B140" s="136" t="s">
        <v>175</v>
      </c>
      <c r="C140" s="136" t="s">
        <v>66</v>
      </c>
      <c r="D140" s="164" t="s">
        <v>608</v>
      </c>
      <c r="E140" s="91">
        <v>29.12</v>
      </c>
      <c r="F140" s="91"/>
      <c r="H140" s="6"/>
      <c r="I140" s="6"/>
      <c r="J140" s="6"/>
      <c r="K140" s="112"/>
    </row>
    <row r="141" spans="1:11" ht="18.5" x14ac:dyDescent="0.45">
      <c r="A141" s="1">
        <v>7</v>
      </c>
      <c r="B141" s="136" t="s">
        <v>170</v>
      </c>
      <c r="C141" s="136" t="s">
        <v>83</v>
      </c>
      <c r="D141" s="164" t="s">
        <v>627</v>
      </c>
      <c r="E141" s="91">
        <v>30.15</v>
      </c>
      <c r="F141" s="91"/>
      <c r="H141" s="6"/>
      <c r="I141" s="6"/>
      <c r="J141" s="6"/>
      <c r="K141" s="131"/>
    </row>
    <row r="142" spans="1:11" ht="18.5" x14ac:dyDescent="0.45">
      <c r="A142" s="1">
        <v>8</v>
      </c>
      <c r="B142" s="102"/>
      <c r="C142" s="102"/>
      <c r="D142" s="128"/>
      <c r="E142" s="91"/>
      <c r="F142" s="91"/>
      <c r="H142" s="6"/>
      <c r="I142" s="6"/>
      <c r="J142" s="6"/>
      <c r="K142" s="131"/>
    </row>
    <row r="143" spans="1:11" ht="18.5" x14ac:dyDescent="0.45">
      <c r="A143" s="6"/>
      <c r="B143" s="6"/>
      <c r="C143" s="6"/>
      <c r="D143" s="6"/>
      <c r="E143" s="6"/>
      <c r="F143" s="10"/>
      <c r="H143" s="6"/>
      <c r="I143" s="6"/>
      <c r="J143" s="6"/>
      <c r="K143" s="131"/>
    </row>
    <row r="144" spans="1:11" ht="18.5" x14ac:dyDescent="0.45">
      <c r="A144" s="45" t="s">
        <v>61</v>
      </c>
      <c r="B144" s="135" t="s">
        <v>62</v>
      </c>
      <c r="C144" s="6"/>
      <c r="D144" s="6"/>
      <c r="E144" s="6"/>
      <c r="F144" s="10"/>
      <c r="K144" s="131"/>
    </row>
    <row r="145" spans="1:12" ht="18.5" x14ac:dyDescent="0.45">
      <c r="B145" s="77"/>
      <c r="C145" s="77"/>
      <c r="K145" s="131"/>
    </row>
    <row r="146" spans="1:12" ht="21" x14ac:dyDescent="0.5">
      <c r="A146" s="194" t="s">
        <v>25</v>
      </c>
      <c r="B146" s="194"/>
      <c r="C146" s="194"/>
      <c r="D146" s="194"/>
      <c r="E146" s="194"/>
      <c r="F146" s="194"/>
      <c r="K146" s="104"/>
    </row>
    <row r="147" spans="1:12" ht="18.5" x14ac:dyDescent="0.45">
      <c r="A147" s="2" t="s">
        <v>9</v>
      </c>
      <c r="B147" s="2" t="s">
        <v>0</v>
      </c>
      <c r="C147" s="2" t="s">
        <v>1</v>
      </c>
      <c r="D147" s="2" t="s">
        <v>4</v>
      </c>
      <c r="E147" s="2" t="s">
        <v>37</v>
      </c>
      <c r="F147" s="2" t="s">
        <v>5</v>
      </c>
      <c r="H147" s="45"/>
      <c r="I147" s="45"/>
      <c r="J147" s="104"/>
      <c r="K147" s="104"/>
    </row>
    <row r="148" spans="1:12" ht="18.5" x14ac:dyDescent="0.35">
      <c r="A148" s="1">
        <v>1</v>
      </c>
      <c r="B148" s="149" t="s">
        <v>349</v>
      </c>
      <c r="C148" s="149" t="s">
        <v>65</v>
      </c>
      <c r="D148" s="164" t="s">
        <v>646</v>
      </c>
      <c r="E148" s="91">
        <v>29</v>
      </c>
      <c r="F148" s="91"/>
      <c r="H148" s="150"/>
      <c r="I148" s="150"/>
      <c r="J148" s="165"/>
      <c r="K148" s="159"/>
      <c r="L148" s="159"/>
    </row>
    <row r="149" spans="1:12" ht="18.5" x14ac:dyDescent="0.35">
      <c r="A149" s="1">
        <v>2</v>
      </c>
      <c r="B149" s="136" t="s">
        <v>368</v>
      </c>
      <c r="C149" s="136" t="s">
        <v>150</v>
      </c>
      <c r="D149" s="164" t="s">
        <v>629</v>
      </c>
      <c r="E149" s="91">
        <v>26.53</v>
      </c>
      <c r="F149" s="91">
        <v>4</v>
      </c>
      <c r="H149" s="150"/>
      <c r="I149" s="150"/>
      <c r="J149" s="165"/>
      <c r="K149" s="159"/>
      <c r="L149" s="159"/>
    </row>
    <row r="150" spans="1:12" ht="18.5" x14ac:dyDescent="0.35">
      <c r="A150" s="1">
        <v>3</v>
      </c>
      <c r="B150" s="136" t="s">
        <v>272</v>
      </c>
      <c r="C150" s="138" t="s">
        <v>64</v>
      </c>
      <c r="D150" s="164" t="s">
        <v>645</v>
      </c>
      <c r="E150" s="91">
        <v>27.38</v>
      </c>
      <c r="F150" s="91">
        <v>6</v>
      </c>
      <c r="H150" s="150"/>
      <c r="I150" s="150"/>
      <c r="J150" s="165"/>
      <c r="K150" s="159"/>
      <c r="L150" s="159"/>
    </row>
    <row r="151" spans="1:12" ht="18.5" x14ac:dyDescent="0.35">
      <c r="A151" s="1">
        <v>4</v>
      </c>
      <c r="B151" s="136" t="s">
        <v>648</v>
      </c>
      <c r="C151" s="136" t="s">
        <v>122</v>
      </c>
      <c r="D151" s="164" t="s">
        <v>649</v>
      </c>
      <c r="E151" s="91">
        <v>25.57</v>
      </c>
      <c r="F151" s="91">
        <v>2</v>
      </c>
      <c r="H151" s="150"/>
      <c r="I151" s="150"/>
      <c r="J151" s="165"/>
      <c r="K151" s="159"/>
      <c r="L151" s="159"/>
    </row>
    <row r="152" spans="1:12" ht="18.5" x14ac:dyDescent="0.35">
      <c r="A152" s="1">
        <v>5</v>
      </c>
      <c r="B152" s="136" t="s">
        <v>268</v>
      </c>
      <c r="C152" s="136" t="s">
        <v>101</v>
      </c>
      <c r="D152" s="164" t="s">
        <v>644</v>
      </c>
      <c r="E152" s="91">
        <v>25.56</v>
      </c>
      <c r="F152" s="91">
        <v>1</v>
      </c>
      <c r="H152" s="150"/>
      <c r="I152" s="150"/>
      <c r="J152" s="165"/>
      <c r="K152" s="159"/>
      <c r="L152" s="159"/>
    </row>
    <row r="153" spans="1:12" ht="18.5" x14ac:dyDescent="0.35">
      <c r="A153" s="1">
        <v>6</v>
      </c>
      <c r="B153" s="136" t="s">
        <v>179</v>
      </c>
      <c r="C153" s="136" t="s">
        <v>122</v>
      </c>
      <c r="D153" s="164" t="s">
        <v>647</v>
      </c>
      <c r="E153" s="91">
        <v>27.47</v>
      </c>
      <c r="F153" s="91">
        <v>7</v>
      </c>
      <c r="H153" s="150"/>
      <c r="I153" s="150"/>
      <c r="J153" s="165"/>
      <c r="K153" s="159"/>
      <c r="L153" s="159"/>
    </row>
    <row r="154" spans="1:12" ht="18.5" x14ac:dyDescent="0.35">
      <c r="A154" s="1">
        <v>7</v>
      </c>
      <c r="B154" s="136" t="s">
        <v>639</v>
      </c>
      <c r="C154" s="136" t="s">
        <v>63</v>
      </c>
      <c r="D154" s="164" t="s">
        <v>640</v>
      </c>
      <c r="E154" s="91"/>
      <c r="F154" s="91"/>
      <c r="H154" s="150"/>
      <c r="I154" s="157"/>
      <c r="J154" s="165"/>
      <c r="K154" s="159"/>
      <c r="L154" s="159"/>
    </row>
    <row r="155" spans="1:12" ht="18.5" x14ac:dyDescent="0.45">
      <c r="A155" s="1">
        <v>8</v>
      </c>
      <c r="B155" s="105"/>
      <c r="C155" s="105"/>
      <c r="D155" s="44"/>
      <c r="E155" s="91"/>
      <c r="F155" s="91"/>
      <c r="H155" s="150"/>
      <c r="I155" s="150"/>
      <c r="J155" s="165"/>
      <c r="K155" s="159"/>
      <c r="L155" s="159"/>
    </row>
    <row r="156" spans="1:12" ht="18.5" x14ac:dyDescent="0.45">
      <c r="A156" s="6"/>
      <c r="B156" s="6"/>
      <c r="C156" s="6"/>
      <c r="D156" s="6"/>
      <c r="E156" s="6"/>
      <c r="F156" s="10"/>
      <c r="J156" s="104"/>
      <c r="K156" s="104"/>
    </row>
    <row r="157" spans="1:12" x14ac:dyDescent="0.35">
      <c r="A157" s="6"/>
      <c r="B157" s="6"/>
      <c r="C157" s="6"/>
      <c r="D157" s="6"/>
      <c r="E157" s="6"/>
      <c r="F157" s="10"/>
      <c r="H157" s="6"/>
      <c r="I157" s="6"/>
      <c r="J157" s="6"/>
    </row>
    <row r="158" spans="1:12" ht="15.5" x14ac:dyDescent="0.35">
      <c r="A158" s="6"/>
      <c r="E158" s="6"/>
      <c r="F158" s="10"/>
      <c r="H158" s="166"/>
      <c r="I158" s="166"/>
      <c r="J158" s="165"/>
    </row>
    <row r="159" spans="1:12" ht="15.5" x14ac:dyDescent="0.35">
      <c r="A159" s="6"/>
      <c r="E159" s="6"/>
      <c r="F159" s="10"/>
      <c r="H159" s="150"/>
      <c r="I159" s="150"/>
      <c r="J159" s="165"/>
    </row>
    <row r="160" spans="1:12" ht="15.5" x14ac:dyDescent="0.35">
      <c r="A160" s="6"/>
      <c r="E160" s="6"/>
      <c r="F160" s="10"/>
      <c r="H160" s="150"/>
      <c r="I160" s="157"/>
      <c r="J160" s="165"/>
    </row>
    <row r="161" spans="1:10" ht="15.5" x14ac:dyDescent="0.35">
      <c r="A161" s="6"/>
      <c r="E161" s="6"/>
      <c r="F161" s="10"/>
      <c r="H161" s="150"/>
      <c r="I161" s="150"/>
      <c r="J161" s="165"/>
    </row>
    <row r="162" spans="1:10" ht="15.5" x14ac:dyDescent="0.35">
      <c r="A162" s="6"/>
      <c r="E162" s="6"/>
      <c r="F162" s="10"/>
      <c r="H162" s="150"/>
      <c r="I162" s="150"/>
      <c r="J162" s="165"/>
    </row>
    <row r="163" spans="1:10" ht="15.5" x14ac:dyDescent="0.35">
      <c r="A163" s="6"/>
      <c r="E163" s="6"/>
      <c r="F163" s="10"/>
      <c r="H163" s="150"/>
      <c r="I163" s="150"/>
      <c r="J163" s="165"/>
    </row>
    <row r="164" spans="1:10" ht="15.5" x14ac:dyDescent="0.35">
      <c r="A164" s="6"/>
      <c r="E164" s="6"/>
      <c r="F164" s="10"/>
      <c r="H164" s="150"/>
      <c r="I164" s="150"/>
      <c r="J164" s="165"/>
    </row>
    <row r="165" spans="1:10" ht="15.5" x14ac:dyDescent="0.35">
      <c r="A165" s="6"/>
      <c r="E165" s="6"/>
      <c r="F165" s="10"/>
      <c r="H165" s="150"/>
      <c r="I165" s="150"/>
      <c r="J165" s="165"/>
    </row>
    <row r="166" spans="1:10" ht="15.5" x14ac:dyDescent="0.35">
      <c r="A166" s="6"/>
      <c r="E166" s="6"/>
      <c r="F166" s="10"/>
      <c r="H166" s="150"/>
      <c r="I166" s="150"/>
      <c r="J166" s="165"/>
    </row>
    <row r="167" spans="1:10" x14ac:dyDescent="0.35">
      <c r="A167" s="6"/>
      <c r="E167" s="6"/>
      <c r="F167" s="10"/>
      <c r="H167" s="6"/>
      <c r="I167" s="6"/>
      <c r="J167" s="6"/>
    </row>
    <row r="168" spans="1:10" ht="15.5" x14ac:dyDescent="0.35">
      <c r="A168" s="6"/>
      <c r="E168" s="6"/>
      <c r="F168" s="10"/>
      <c r="H168" s="150"/>
      <c r="I168" s="150"/>
      <c r="J168" s="165"/>
    </row>
    <row r="169" spans="1:10" ht="15.5" x14ac:dyDescent="0.35">
      <c r="A169" s="6"/>
      <c r="E169" s="6"/>
      <c r="F169" s="10"/>
      <c r="H169" s="150"/>
      <c r="I169" s="150"/>
      <c r="J169" s="165"/>
    </row>
    <row r="170" spans="1:10" ht="15.5" x14ac:dyDescent="0.35">
      <c r="A170" s="6"/>
      <c r="E170" s="6"/>
      <c r="F170" s="10"/>
      <c r="H170" s="150"/>
      <c r="I170" s="150"/>
      <c r="J170" s="165"/>
    </row>
    <row r="171" spans="1:10" ht="15.5" x14ac:dyDescent="0.35">
      <c r="A171" s="6"/>
      <c r="E171" s="6"/>
      <c r="F171" s="10"/>
      <c r="H171" s="150"/>
      <c r="I171" s="150"/>
      <c r="J171" s="165"/>
    </row>
    <row r="172" spans="1:10" ht="15.5" x14ac:dyDescent="0.35">
      <c r="A172" s="6"/>
      <c r="E172" s="6"/>
      <c r="F172" s="10"/>
      <c r="H172" s="150"/>
      <c r="I172" s="150"/>
      <c r="J172" s="165"/>
    </row>
    <row r="173" spans="1:10" ht="15.5" x14ac:dyDescent="0.35">
      <c r="A173" s="6"/>
      <c r="E173" s="6"/>
      <c r="F173" s="10"/>
      <c r="H173" s="150"/>
      <c r="I173" s="150"/>
      <c r="J173" s="165"/>
    </row>
    <row r="174" spans="1:10" ht="15.5" x14ac:dyDescent="0.35">
      <c r="A174" s="6"/>
      <c r="E174" s="6"/>
      <c r="F174" s="10"/>
      <c r="H174" s="150"/>
      <c r="I174" s="150"/>
      <c r="J174" s="165"/>
    </row>
    <row r="175" spans="1:10" ht="15.5" x14ac:dyDescent="0.35">
      <c r="A175" s="6"/>
      <c r="E175" s="6"/>
      <c r="F175" s="10"/>
      <c r="H175" s="166"/>
      <c r="I175" s="166"/>
      <c r="J175" s="165"/>
    </row>
    <row r="176" spans="1:10" ht="15.5" x14ac:dyDescent="0.35">
      <c r="A176" s="6"/>
      <c r="E176" s="6"/>
      <c r="F176" s="10"/>
      <c r="H176" s="150"/>
      <c r="I176" s="150"/>
      <c r="J176" s="165"/>
    </row>
    <row r="177" spans="1:10" ht="15.5" x14ac:dyDescent="0.35">
      <c r="A177" s="6"/>
      <c r="E177" s="6"/>
      <c r="F177" s="10"/>
      <c r="H177" s="150"/>
      <c r="I177" s="150"/>
      <c r="J177" s="165"/>
    </row>
    <row r="178" spans="1:10" ht="15.5" x14ac:dyDescent="0.35">
      <c r="A178" s="6"/>
      <c r="E178" s="6"/>
      <c r="F178" s="10"/>
      <c r="H178" s="150"/>
      <c r="I178" s="150"/>
      <c r="J178" s="165"/>
    </row>
    <row r="179" spans="1:10" ht="15.5" x14ac:dyDescent="0.35">
      <c r="A179" s="6"/>
      <c r="E179" s="6"/>
      <c r="F179" s="10"/>
      <c r="H179" s="150"/>
      <c r="I179" s="150"/>
      <c r="J179" s="165"/>
    </row>
    <row r="180" spans="1:10" ht="15.5" x14ac:dyDescent="0.35">
      <c r="A180" s="6"/>
      <c r="E180" s="6"/>
      <c r="F180" s="10"/>
      <c r="H180" s="150"/>
      <c r="I180" s="150"/>
      <c r="J180" s="165"/>
    </row>
    <row r="181" spans="1:10" ht="15.5" x14ac:dyDescent="0.35">
      <c r="A181" s="6"/>
      <c r="E181" s="6"/>
      <c r="F181" s="10"/>
      <c r="H181" s="150"/>
      <c r="I181" s="150"/>
      <c r="J181" s="165"/>
    </row>
    <row r="182" spans="1:10" ht="15.5" x14ac:dyDescent="0.35">
      <c r="A182" s="6"/>
      <c r="E182" s="6"/>
      <c r="F182" s="10"/>
      <c r="H182" s="150"/>
      <c r="I182" s="150"/>
      <c r="J182" s="165"/>
    </row>
    <row r="183" spans="1:10" ht="15.5" x14ac:dyDescent="0.35">
      <c r="A183" s="6"/>
      <c r="E183" s="6"/>
      <c r="F183" s="10"/>
      <c r="H183" s="150"/>
      <c r="I183" s="150"/>
      <c r="J183" s="165"/>
    </row>
    <row r="184" spans="1:10" ht="15.5" x14ac:dyDescent="0.35">
      <c r="A184" s="6"/>
      <c r="E184" s="6"/>
      <c r="F184" s="10"/>
      <c r="H184" s="150"/>
      <c r="I184" s="157"/>
      <c r="J184" s="165"/>
    </row>
    <row r="185" spans="1:10" x14ac:dyDescent="0.35">
      <c r="A185" s="6"/>
      <c r="E185" s="6"/>
      <c r="F185" s="10"/>
      <c r="H185" s="6"/>
      <c r="I185" s="6"/>
      <c r="J185" s="6"/>
    </row>
    <row r="186" spans="1:10" x14ac:dyDescent="0.35">
      <c r="A186" s="6"/>
      <c r="E186" s="6"/>
      <c r="F186" s="10"/>
      <c r="H186" s="6"/>
      <c r="I186" s="6"/>
      <c r="J186" s="6"/>
    </row>
    <row r="187" spans="1:10" ht="15.5" x14ac:dyDescent="0.35">
      <c r="A187" s="6"/>
      <c r="E187" s="6"/>
      <c r="F187" s="10"/>
      <c r="H187" s="158"/>
      <c r="I187" s="158"/>
      <c r="J187" s="165"/>
    </row>
    <row r="188" spans="1:10" ht="15.5" x14ac:dyDescent="0.35">
      <c r="A188" s="6"/>
      <c r="E188" s="6"/>
      <c r="F188" s="10"/>
      <c r="H188" s="150"/>
      <c r="I188" s="150"/>
      <c r="J188" s="165"/>
    </row>
    <row r="189" spans="1:10" ht="15.5" x14ac:dyDescent="0.35">
      <c r="A189" s="6"/>
      <c r="B189" s="6"/>
      <c r="C189" s="6"/>
      <c r="D189" s="6"/>
      <c r="E189" s="6"/>
      <c r="F189" s="10"/>
      <c r="H189" s="150"/>
      <c r="I189" s="150"/>
      <c r="J189" s="165"/>
    </row>
    <row r="190" spans="1:10" ht="15.5" x14ac:dyDescent="0.35">
      <c r="A190" s="6"/>
      <c r="B190" s="6"/>
      <c r="C190" s="6"/>
      <c r="D190" s="6"/>
      <c r="E190" s="6"/>
      <c r="F190" s="10"/>
      <c r="H190" s="150"/>
      <c r="I190" s="150"/>
      <c r="J190" s="165"/>
    </row>
    <row r="191" spans="1:10" ht="15.5" x14ac:dyDescent="0.35">
      <c r="A191" s="6"/>
      <c r="B191" s="6"/>
      <c r="C191" s="6"/>
      <c r="D191" s="6"/>
      <c r="E191" s="6"/>
      <c r="F191" s="10"/>
      <c r="H191" s="150"/>
      <c r="I191" s="150"/>
      <c r="J191" s="165"/>
    </row>
    <row r="192" spans="1:10" ht="15.5" x14ac:dyDescent="0.35">
      <c r="A192" s="6"/>
      <c r="B192" s="6"/>
      <c r="C192" s="6"/>
      <c r="D192" s="6"/>
      <c r="E192" s="6"/>
      <c r="F192" s="10"/>
      <c r="H192" s="150"/>
      <c r="I192" s="150"/>
      <c r="J192" s="165"/>
    </row>
    <row r="193" spans="1:10" ht="15.5" x14ac:dyDescent="0.35">
      <c r="A193" s="6"/>
      <c r="B193" s="6"/>
      <c r="C193" s="6"/>
      <c r="D193" s="6"/>
      <c r="E193" s="6"/>
      <c r="F193" s="10"/>
      <c r="H193" s="150"/>
      <c r="I193" s="150"/>
      <c r="J193" s="165"/>
    </row>
    <row r="194" spans="1:10" x14ac:dyDescent="0.35">
      <c r="A194" s="6"/>
      <c r="B194" s="6"/>
      <c r="C194" s="6"/>
      <c r="D194" s="6"/>
      <c r="E194" s="6"/>
      <c r="F194" s="10"/>
    </row>
    <row r="195" spans="1:10" x14ac:dyDescent="0.35">
      <c r="A195" s="6"/>
      <c r="B195" s="6"/>
      <c r="C195" s="6"/>
      <c r="D195" s="6"/>
      <c r="E195" s="6"/>
      <c r="F195" s="10"/>
    </row>
    <row r="196" spans="1:10" x14ac:dyDescent="0.35">
      <c r="A196" s="6"/>
      <c r="B196" s="6"/>
      <c r="C196" s="6"/>
      <c r="D196" s="6"/>
      <c r="E196" s="6"/>
      <c r="F196" s="10"/>
    </row>
    <row r="197" spans="1:10" x14ac:dyDescent="0.35">
      <c r="A197" s="6"/>
      <c r="B197" s="6"/>
      <c r="C197" s="6"/>
      <c r="D197" s="6"/>
      <c r="E197" s="6"/>
      <c r="F197" s="10"/>
    </row>
    <row r="198" spans="1:10" x14ac:dyDescent="0.35">
      <c r="A198" s="6"/>
      <c r="B198" s="6"/>
      <c r="C198" s="6"/>
      <c r="D198" s="6"/>
      <c r="E198" s="6"/>
      <c r="F198" s="10"/>
    </row>
    <row r="199" spans="1:10" x14ac:dyDescent="0.35">
      <c r="A199" s="6"/>
      <c r="B199" s="6"/>
      <c r="C199" s="6"/>
      <c r="D199" s="6"/>
      <c r="E199" s="6"/>
      <c r="F199" s="10"/>
    </row>
    <row r="200" spans="1:10" x14ac:dyDescent="0.35">
      <c r="A200" s="6"/>
      <c r="B200" s="6"/>
      <c r="C200" s="6"/>
      <c r="D200" s="6"/>
      <c r="E200" s="6"/>
      <c r="F200" s="10"/>
    </row>
    <row r="201" spans="1:10" x14ac:dyDescent="0.35">
      <c r="A201" s="6"/>
      <c r="B201" s="6"/>
      <c r="C201" s="6"/>
      <c r="D201" s="6"/>
      <c r="E201" s="6"/>
      <c r="F201" s="10"/>
    </row>
    <row r="202" spans="1:10" x14ac:dyDescent="0.35">
      <c r="A202" s="6"/>
      <c r="B202" s="6"/>
      <c r="C202" s="6"/>
      <c r="D202" s="6"/>
      <c r="E202" s="6"/>
      <c r="F202" s="10"/>
    </row>
    <row r="203" spans="1:10" x14ac:dyDescent="0.35">
      <c r="A203" s="6"/>
      <c r="B203" s="6"/>
      <c r="C203" s="6"/>
      <c r="D203" s="6"/>
      <c r="E203" s="6"/>
      <c r="F203" s="10"/>
    </row>
    <row r="204" spans="1:10" x14ac:dyDescent="0.35">
      <c r="A204" s="6"/>
      <c r="B204" s="6"/>
      <c r="C204" s="6"/>
      <c r="D204" s="6"/>
      <c r="E204" s="6"/>
      <c r="F204" s="10"/>
    </row>
    <row r="205" spans="1:10" x14ac:dyDescent="0.35">
      <c r="A205" s="6"/>
      <c r="B205" s="6"/>
      <c r="C205" s="6"/>
      <c r="D205" s="6"/>
      <c r="E205" s="6"/>
      <c r="F205" s="10"/>
    </row>
    <row r="206" spans="1:10" x14ac:dyDescent="0.35">
      <c r="A206" s="6"/>
      <c r="B206" s="6"/>
      <c r="C206" s="6"/>
      <c r="D206" s="6"/>
      <c r="E206" s="6"/>
      <c r="F206" s="10"/>
    </row>
    <row r="207" spans="1:10" x14ac:dyDescent="0.35">
      <c r="A207" s="6"/>
      <c r="B207" s="6"/>
      <c r="C207" s="6"/>
      <c r="D207" s="6"/>
      <c r="E207" s="6"/>
      <c r="F207" s="10"/>
    </row>
    <row r="208" spans="1:10" x14ac:dyDescent="0.35">
      <c r="A208" s="6"/>
      <c r="B208" s="6"/>
      <c r="C208" s="6"/>
      <c r="D208" s="6"/>
      <c r="E208" s="6"/>
      <c r="F208" s="10"/>
    </row>
    <row r="209" spans="1:6" x14ac:dyDescent="0.35">
      <c r="A209" s="6"/>
      <c r="B209" s="6"/>
      <c r="C209" s="6"/>
      <c r="D209" s="6"/>
      <c r="E209" s="6"/>
      <c r="F209" s="10"/>
    </row>
    <row r="210" spans="1:6" x14ac:dyDescent="0.35">
      <c r="A210" s="6"/>
      <c r="B210" s="6"/>
      <c r="C210" s="6"/>
      <c r="D210" s="6"/>
      <c r="E210" s="6"/>
      <c r="F210" s="10"/>
    </row>
    <row r="211" spans="1:6" x14ac:dyDescent="0.35">
      <c r="A211" s="6"/>
      <c r="B211" s="6"/>
      <c r="C211" s="6"/>
      <c r="D211" s="6"/>
      <c r="E211" s="6"/>
      <c r="F211" s="10"/>
    </row>
    <row r="212" spans="1:6" x14ac:dyDescent="0.35">
      <c r="A212" s="6"/>
      <c r="B212" s="6"/>
      <c r="C212" s="6"/>
      <c r="D212" s="6"/>
      <c r="E212" s="6"/>
      <c r="F212" s="10"/>
    </row>
    <row r="213" spans="1:6" x14ac:dyDescent="0.35">
      <c r="A213" s="6"/>
      <c r="B213" s="6"/>
      <c r="C213" s="6"/>
      <c r="D213" s="6"/>
      <c r="E213" s="6"/>
      <c r="F213" s="10"/>
    </row>
    <row r="214" spans="1:6" x14ac:dyDescent="0.35">
      <c r="A214" s="6"/>
      <c r="B214" s="6"/>
      <c r="C214" s="6"/>
      <c r="D214" s="6"/>
      <c r="E214" s="6"/>
      <c r="F214" s="10"/>
    </row>
    <row r="215" spans="1:6" x14ac:dyDescent="0.35">
      <c r="A215" s="6"/>
      <c r="B215" s="6"/>
      <c r="C215" s="6"/>
      <c r="D215" s="6"/>
      <c r="E215" s="6"/>
      <c r="F215" s="10"/>
    </row>
    <row r="216" spans="1:6" x14ac:dyDescent="0.35">
      <c r="A216" s="6"/>
      <c r="B216" s="6"/>
      <c r="C216" s="6"/>
      <c r="D216" s="6"/>
      <c r="E216" s="6"/>
      <c r="F216" s="10"/>
    </row>
    <row r="217" spans="1:6" x14ac:dyDescent="0.35">
      <c r="A217" s="6"/>
      <c r="B217" s="6"/>
      <c r="C217" s="6"/>
      <c r="D217" s="6"/>
      <c r="E217" s="6"/>
      <c r="F217" s="10"/>
    </row>
    <row r="218" spans="1:6" x14ac:dyDescent="0.35">
      <c r="A218" s="6"/>
      <c r="B218" s="6"/>
      <c r="C218" s="6"/>
      <c r="D218" s="6"/>
      <c r="E218" s="6"/>
      <c r="F218" s="10"/>
    </row>
    <row r="219" spans="1:6" x14ac:dyDescent="0.35">
      <c r="A219" s="6"/>
      <c r="B219" s="6"/>
      <c r="C219" s="6"/>
      <c r="D219" s="6"/>
      <c r="E219" s="6"/>
      <c r="F219" s="10"/>
    </row>
    <row r="220" spans="1:6" x14ac:dyDescent="0.35">
      <c r="A220" s="6"/>
      <c r="B220" s="6"/>
      <c r="C220" s="6"/>
      <c r="D220" s="6"/>
      <c r="E220" s="6"/>
      <c r="F220" s="10"/>
    </row>
    <row r="221" spans="1:6" x14ac:dyDescent="0.35">
      <c r="A221" s="6"/>
      <c r="B221" s="6"/>
      <c r="C221" s="6"/>
      <c r="D221" s="6"/>
      <c r="E221" s="6"/>
      <c r="F221" s="10"/>
    </row>
    <row r="222" spans="1:6" x14ac:dyDescent="0.35">
      <c r="A222" s="6"/>
      <c r="B222" s="6"/>
      <c r="C222" s="6"/>
      <c r="D222" s="6"/>
      <c r="E222" s="6"/>
      <c r="F222" s="10"/>
    </row>
    <row r="223" spans="1:6" x14ac:dyDescent="0.35">
      <c r="A223" s="6"/>
      <c r="B223" s="6"/>
      <c r="C223" s="6"/>
      <c r="D223" s="6"/>
      <c r="E223" s="6"/>
      <c r="F223" s="10"/>
    </row>
    <row r="224" spans="1:6" x14ac:dyDescent="0.35">
      <c r="A224" s="6"/>
      <c r="B224" s="6"/>
      <c r="C224" s="6"/>
      <c r="D224" s="6"/>
      <c r="E224" s="6"/>
      <c r="F224" s="10"/>
    </row>
    <row r="225" spans="1:6" x14ac:dyDescent="0.35">
      <c r="A225" s="6"/>
      <c r="B225" s="6"/>
      <c r="C225" s="6"/>
      <c r="D225" s="6"/>
      <c r="E225" s="6"/>
      <c r="F225" s="10"/>
    </row>
    <row r="226" spans="1:6" x14ac:dyDescent="0.35">
      <c r="A226" s="6"/>
      <c r="B226" s="6"/>
      <c r="C226" s="6"/>
      <c r="D226" s="6"/>
      <c r="E226" s="6"/>
      <c r="F226" s="10"/>
    </row>
    <row r="227" spans="1:6" x14ac:dyDescent="0.35">
      <c r="A227" s="6"/>
      <c r="B227" s="6"/>
      <c r="C227" s="6"/>
      <c r="D227" s="6"/>
      <c r="E227" s="6"/>
      <c r="F227" s="10"/>
    </row>
  </sheetData>
  <sortState ref="B158:D176">
    <sortCondition ref="D158"/>
  </sortState>
  <mergeCells count="12">
    <mergeCell ref="A81:F81"/>
    <mergeCell ref="A3:F3"/>
    <mergeCell ref="A16:F16"/>
    <mergeCell ref="A42:F42"/>
    <mergeCell ref="A55:F55"/>
    <mergeCell ref="A68:F68"/>
    <mergeCell ref="A29:F29"/>
    <mergeCell ref="A120:F120"/>
    <mergeCell ref="A133:F133"/>
    <mergeCell ref="A146:F146"/>
    <mergeCell ref="A107:F107"/>
    <mergeCell ref="A94:F94"/>
  </mergeCells>
  <pageMargins left="0.7" right="0.7" top="0.75" bottom="0.75" header="0.3" footer="0.3"/>
  <pageSetup scale="65" orientation="portrait" r:id="rId1"/>
  <headerFooter>
    <oddHeader>&amp;C&amp;"-,Bold"&amp;18Track Meet 3 of 4 - May 9th, 2018&amp;"-,Regular"&amp;11
-  Medals For Field Events and 3200 Meter Run  -</oddHeader>
  </headerFooter>
  <rowBreaks count="11" manualBreakCount="11">
    <brk id="13" max="5" man="1"/>
    <brk id="26" max="5" man="1"/>
    <brk id="39" max="5" man="1"/>
    <brk id="52" max="5" man="1"/>
    <brk id="65" max="5" man="1"/>
    <brk id="78" max="5" man="1"/>
    <brk id="91" max="5" man="1"/>
    <brk id="104" max="5" man="1"/>
    <brk id="117" max="5" man="1"/>
    <brk id="130" max="5" man="1"/>
    <brk id="143" max="5" man="1"/>
  </rowBreaks>
  <colBreaks count="1" manualBreakCount="1">
    <brk id="6" min="1" max="2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193"/>
  <sheetViews>
    <sheetView zoomScaleNormal="100" workbookViewId="0">
      <selection activeCell="A2" sqref="A2"/>
    </sheetView>
  </sheetViews>
  <sheetFormatPr defaultRowHeight="14.5" x14ac:dyDescent="0.35"/>
  <cols>
    <col min="1" max="1" width="11.90625" customWidth="1"/>
    <col min="2" max="2" width="26.54296875" customWidth="1"/>
    <col min="3" max="3" width="33.1796875" customWidth="1"/>
    <col min="4" max="4" width="14.90625" customWidth="1"/>
    <col min="5" max="5" width="14.90625" style="123" customWidth="1"/>
    <col min="6" max="6" width="11.08984375" style="8" customWidth="1"/>
    <col min="8" max="8" width="23.6328125" customWidth="1"/>
    <col min="9" max="9" width="29.54296875" customWidth="1"/>
    <col min="10" max="10" width="10.08984375" customWidth="1"/>
    <col min="11" max="11" width="8.81640625" customWidth="1"/>
  </cols>
  <sheetData>
    <row r="1" spans="1:11" s="123" customFormat="1" ht="18.5" x14ac:dyDescent="0.35">
      <c r="A1" s="45" t="s">
        <v>61</v>
      </c>
      <c r="B1" s="135" t="s">
        <v>62</v>
      </c>
      <c r="F1" s="114"/>
    </row>
    <row r="2" spans="1:11" x14ac:dyDescent="0.35">
      <c r="B2" s="77"/>
      <c r="C2" s="77"/>
    </row>
    <row r="3" spans="1:11" ht="21" x14ac:dyDescent="0.5">
      <c r="A3" s="194" t="s">
        <v>26</v>
      </c>
      <c r="B3" s="194"/>
      <c r="C3" s="194"/>
      <c r="D3" s="194"/>
      <c r="E3" s="194"/>
      <c r="F3" s="194"/>
    </row>
    <row r="4" spans="1:11" ht="18" customHeight="1" x14ac:dyDescent="0.35">
      <c r="A4" s="2" t="s">
        <v>9</v>
      </c>
      <c r="B4" s="2" t="s">
        <v>0</v>
      </c>
      <c r="C4" s="2" t="s">
        <v>1</v>
      </c>
      <c r="D4" s="2" t="s">
        <v>4</v>
      </c>
      <c r="E4" s="2" t="s">
        <v>59</v>
      </c>
      <c r="F4" s="2" t="s">
        <v>5</v>
      </c>
      <c r="H4" s="122"/>
      <c r="I4" s="122"/>
      <c r="J4" s="6"/>
      <c r="K4" s="6"/>
    </row>
    <row r="5" spans="1:11" ht="18.5" x14ac:dyDescent="0.45">
      <c r="A5" s="1">
        <v>1</v>
      </c>
      <c r="B5" s="136" t="s">
        <v>544</v>
      </c>
      <c r="C5" s="136" t="s">
        <v>96</v>
      </c>
      <c r="D5" s="169" t="s">
        <v>651</v>
      </c>
      <c r="E5" s="196" t="s">
        <v>954</v>
      </c>
      <c r="F5" s="91"/>
      <c r="H5" s="6"/>
      <c r="I5" s="6"/>
      <c r="J5" s="6"/>
      <c r="K5" s="131"/>
    </row>
    <row r="6" spans="1:11" ht="18.5" x14ac:dyDescent="0.45">
      <c r="A6" s="1">
        <v>2</v>
      </c>
      <c r="B6" s="136" t="s">
        <v>202</v>
      </c>
      <c r="C6" s="138" t="s">
        <v>64</v>
      </c>
      <c r="D6" s="169" t="s">
        <v>678</v>
      </c>
      <c r="E6" s="196" t="s">
        <v>955</v>
      </c>
      <c r="F6" s="91"/>
      <c r="H6" s="6"/>
      <c r="I6" s="6"/>
      <c r="J6" s="6"/>
      <c r="K6" s="12"/>
    </row>
    <row r="7" spans="1:11" ht="18.5" x14ac:dyDescent="0.45">
      <c r="A7" s="1">
        <v>3</v>
      </c>
      <c r="B7" s="136" t="s">
        <v>424</v>
      </c>
      <c r="C7" s="136" t="s">
        <v>122</v>
      </c>
      <c r="D7" s="169" t="s">
        <v>673</v>
      </c>
      <c r="E7" s="91">
        <v>16.329999999999998</v>
      </c>
      <c r="F7" s="91"/>
      <c r="H7" s="6"/>
      <c r="I7" s="6"/>
      <c r="J7" s="6"/>
      <c r="K7" s="12"/>
    </row>
    <row r="8" spans="1:11" ht="18.5" x14ac:dyDescent="0.45">
      <c r="A8" s="1">
        <v>4</v>
      </c>
      <c r="B8" s="136" t="s">
        <v>95</v>
      </c>
      <c r="C8" s="136" t="s">
        <v>96</v>
      </c>
      <c r="D8" s="169" t="s">
        <v>670</v>
      </c>
      <c r="E8" s="91">
        <v>16.48</v>
      </c>
      <c r="F8" s="91"/>
      <c r="H8" s="6"/>
      <c r="I8" s="6"/>
      <c r="J8" s="6"/>
      <c r="K8" s="12"/>
    </row>
    <row r="9" spans="1:11" ht="18.5" x14ac:dyDescent="0.45">
      <c r="A9" s="1">
        <v>5</v>
      </c>
      <c r="B9" s="145" t="s">
        <v>199</v>
      </c>
      <c r="C9" s="145" t="s">
        <v>122</v>
      </c>
      <c r="D9" s="169" t="s">
        <v>680</v>
      </c>
      <c r="E9" s="91">
        <v>16.78</v>
      </c>
      <c r="F9" s="91"/>
      <c r="H9" s="6"/>
      <c r="I9" s="6"/>
      <c r="J9" s="6"/>
      <c r="K9" s="12"/>
    </row>
    <row r="10" spans="1:11" ht="18.5" x14ac:dyDescent="0.45">
      <c r="A10" s="1">
        <v>6</v>
      </c>
      <c r="B10" s="136" t="s">
        <v>659</v>
      </c>
      <c r="C10" s="136" t="s">
        <v>101</v>
      </c>
      <c r="D10" s="169" t="s">
        <v>660</v>
      </c>
      <c r="E10" s="91">
        <v>17.21</v>
      </c>
      <c r="F10" s="91"/>
      <c r="H10" s="6"/>
      <c r="I10" s="6"/>
      <c r="J10" s="6"/>
      <c r="K10" s="12"/>
    </row>
    <row r="11" spans="1:11" ht="18.5" x14ac:dyDescent="0.45">
      <c r="A11" s="1">
        <v>7</v>
      </c>
      <c r="B11" s="136" t="s">
        <v>194</v>
      </c>
      <c r="C11" s="138" t="s">
        <v>64</v>
      </c>
      <c r="D11" s="169" t="s">
        <v>675</v>
      </c>
      <c r="E11" s="91">
        <v>16.53</v>
      </c>
      <c r="F11" s="91"/>
      <c r="H11" s="6"/>
      <c r="I11" s="6"/>
      <c r="J11" s="6"/>
      <c r="K11" s="12"/>
    </row>
    <row r="12" spans="1:11" ht="18.5" x14ac:dyDescent="0.45">
      <c r="A12" s="1">
        <v>8</v>
      </c>
      <c r="B12" s="143" t="s">
        <v>956</v>
      </c>
      <c r="C12" s="175" t="s">
        <v>957</v>
      </c>
      <c r="D12" s="19">
        <v>16.579999999999998</v>
      </c>
      <c r="E12" s="91">
        <v>16.59</v>
      </c>
      <c r="F12" s="91"/>
      <c r="H12" s="6"/>
      <c r="I12" s="6"/>
      <c r="J12" s="6"/>
      <c r="K12" s="131"/>
    </row>
    <row r="13" spans="1:11" ht="18.5" x14ac:dyDescent="0.45">
      <c r="H13" s="6"/>
      <c r="I13" s="6"/>
      <c r="J13" s="6"/>
      <c r="K13" s="131"/>
    </row>
    <row r="14" spans="1:11" ht="18.5" x14ac:dyDescent="0.45">
      <c r="A14" s="45" t="s">
        <v>61</v>
      </c>
      <c r="B14" s="135" t="s">
        <v>62</v>
      </c>
      <c r="H14" s="6"/>
      <c r="I14" s="6"/>
      <c r="J14" s="6"/>
      <c r="K14" s="131"/>
    </row>
    <row r="15" spans="1:11" ht="18.5" x14ac:dyDescent="0.45">
      <c r="B15" s="77"/>
      <c r="C15" s="77"/>
      <c r="H15" s="6"/>
      <c r="I15" s="6"/>
      <c r="J15" s="6"/>
      <c r="K15" s="131"/>
    </row>
    <row r="16" spans="1:11" ht="21" x14ac:dyDescent="0.5">
      <c r="A16" s="194" t="s">
        <v>27</v>
      </c>
      <c r="B16" s="194"/>
      <c r="C16" s="194"/>
      <c r="D16" s="194"/>
      <c r="E16" s="194"/>
      <c r="F16" s="194"/>
      <c r="H16" s="6"/>
      <c r="I16" s="6"/>
      <c r="J16" s="6"/>
      <c r="K16" s="131"/>
    </row>
    <row r="17" spans="1:11" ht="18.5" x14ac:dyDescent="0.45">
      <c r="A17" s="2" t="s">
        <v>9</v>
      </c>
      <c r="B17" s="2" t="s">
        <v>0</v>
      </c>
      <c r="C17" s="2" t="s">
        <v>1</v>
      </c>
      <c r="D17" s="2" t="s">
        <v>4</v>
      </c>
      <c r="E17" s="2" t="s">
        <v>59</v>
      </c>
      <c r="F17" s="2" t="s">
        <v>5</v>
      </c>
      <c r="H17" s="6"/>
      <c r="I17" s="6"/>
      <c r="J17" s="6"/>
      <c r="K17" s="131"/>
    </row>
    <row r="18" spans="1:11" ht="18.5" x14ac:dyDescent="0.45">
      <c r="A18" s="1">
        <v>1</v>
      </c>
      <c r="B18" s="136" t="s">
        <v>196</v>
      </c>
      <c r="C18" s="138" t="s">
        <v>64</v>
      </c>
      <c r="D18" s="169" t="s">
        <v>672</v>
      </c>
      <c r="E18" s="91">
        <v>16.260000000000002</v>
      </c>
      <c r="F18" s="91"/>
      <c r="H18" s="6"/>
      <c r="I18" s="6"/>
      <c r="J18" s="6"/>
      <c r="K18" s="131"/>
    </row>
    <row r="19" spans="1:11" ht="18.5" x14ac:dyDescent="0.45">
      <c r="A19" s="230">
        <v>2</v>
      </c>
      <c r="B19" s="136" t="s">
        <v>755</v>
      </c>
      <c r="C19" s="136" t="s">
        <v>756</v>
      </c>
      <c r="D19" s="169" t="s">
        <v>666</v>
      </c>
      <c r="E19" s="91">
        <v>15.79</v>
      </c>
      <c r="F19" s="91"/>
      <c r="H19" s="6"/>
      <c r="I19" s="6"/>
      <c r="J19" s="6"/>
      <c r="K19" s="131"/>
    </row>
    <row r="20" spans="1:11" ht="18.5" x14ac:dyDescent="0.45">
      <c r="A20" s="1">
        <v>3</v>
      </c>
      <c r="B20" s="136" t="s">
        <v>546</v>
      </c>
      <c r="C20" s="136" t="s">
        <v>101</v>
      </c>
      <c r="D20" s="169" t="s">
        <v>658</v>
      </c>
      <c r="E20" s="91">
        <v>16.43</v>
      </c>
      <c r="F20" s="91"/>
      <c r="H20" s="6"/>
      <c r="I20" s="6"/>
      <c r="J20" s="6"/>
      <c r="K20" s="131"/>
    </row>
    <row r="21" spans="1:11" ht="18.5" x14ac:dyDescent="0.45">
      <c r="A21" s="1">
        <v>4</v>
      </c>
      <c r="B21" s="149" t="s">
        <v>78</v>
      </c>
      <c r="C21" s="149" t="s">
        <v>65</v>
      </c>
      <c r="D21" s="168" t="s">
        <v>677</v>
      </c>
      <c r="E21" s="91">
        <v>15.78</v>
      </c>
      <c r="F21" s="91"/>
      <c r="H21" s="6"/>
      <c r="I21" s="6"/>
      <c r="J21" s="6"/>
      <c r="K21" s="131"/>
    </row>
    <row r="22" spans="1:11" ht="18.5" x14ac:dyDescent="0.45">
      <c r="A22" s="1">
        <v>5</v>
      </c>
      <c r="B22" s="136" t="s">
        <v>681</v>
      </c>
      <c r="C22" s="138" t="s">
        <v>63</v>
      </c>
      <c r="D22" s="169" t="s">
        <v>682</v>
      </c>
      <c r="E22" s="91">
        <v>15.76</v>
      </c>
      <c r="F22" s="91"/>
      <c r="H22" s="6"/>
      <c r="I22" s="6"/>
      <c r="J22" s="6"/>
      <c r="K22" s="131"/>
    </row>
    <row r="23" spans="1:11" ht="18.5" x14ac:dyDescent="0.45">
      <c r="A23" s="1">
        <v>6</v>
      </c>
      <c r="B23" s="136" t="s">
        <v>539</v>
      </c>
      <c r="C23" s="136" t="s">
        <v>101</v>
      </c>
      <c r="D23" s="169" t="s">
        <v>653</v>
      </c>
      <c r="E23" s="91">
        <v>16.25</v>
      </c>
      <c r="F23" s="91"/>
      <c r="H23" s="6"/>
      <c r="I23" s="6"/>
      <c r="J23" s="6"/>
      <c r="K23" s="131"/>
    </row>
    <row r="24" spans="1:11" ht="18.5" x14ac:dyDescent="0.45">
      <c r="A24" s="1">
        <v>7</v>
      </c>
      <c r="B24" s="145" t="s">
        <v>667</v>
      </c>
      <c r="C24" s="146" t="s">
        <v>64</v>
      </c>
      <c r="D24" s="169" t="s">
        <v>668</v>
      </c>
      <c r="E24" s="91">
        <v>16.010000000000002</v>
      </c>
      <c r="F24" s="91"/>
      <c r="H24" s="6"/>
      <c r="I24" s="6"/>
      <c r="J24" s="6"/>
      <c r="K24" s="131"/>
    </row>
    <row r="25" spans="1:11" ht="18.5" x14ac:dyDescent="0.45">
      <c r="A25" s="1">
        <v>8</v>
      </c>
      <c r="B25" s="143" t="s">
        <v>665</v>
      </c>
      <c r="C25" s="175" t="s">
        <v>122</v>
      </c>
      <c r="D25" s="176" t="s">
        <v>754</v>
      </c>
      <c r="E25" s="91">
        <v>16.809999999999999</v>
      </c>
      <c r="F25" s="91"/>
      <c r="H25" s="6"/>
      <c r="I25" s="6"/>
      <c r="J25" s="6"/>
      <c r="K25" s="131"/>
    </row>
    <row r="26" spans="1:11" ht="18.5" x14ac:dyDescent="0.45">
      <c r="B26" s="5"/>
      <c r="C26" s="5"/>
      <c r="D26" s="110"/>
      <c r="E26" s="110"/>
      <c r="F26" s="10"/>
      <c r="H26" s="6"/>
      <c r="I26" s="6"/>
      <c r="J26" s="6"/>
      <c r="K26" s="131"/>
    </row>
    <row r="27" spans="1:11" ht="18.5" x14ac:dyDescent="0.45">
      <c r="A27" s="45" t="s">
        <v>61</v>
      </c>
      <c r="B27" s="135" t="s">
        <v>62</v>
      </c>
      <c r="H27" s="6"/>
      <c r="I27" s="6"/>
      <c r="J27" s="6"/>
      <c r="K27" s="127"/>
    </row>
    <row r="28" spans="1:11" ht="18.5" x14ac:dyDescent="0.45">
      <c r="B28" s="77"/>
      <c r="C28" s="77"/>
      <c r="K28" s="124"/>
    </row>
    <row r="29" spans="1:11" ht="21" x14ac:dyDescent="0.5">
      <c r="A29" s="194" t="s">
        <v>35</v>
      </c>
      <c r="B29" s="194"/>
      <c r="C29" s="194"/>
      <c r="D29" s="194"/>
      <c r="E29" s="194"/>
      <c r="F29" s="194"/>
      <c r="K29" s="124"/>
    </row>
    <row r="30" spans="1:11" ht="18.5" x14ac:dyDescent="0.45">
      <c r="A30" s="2" t="s">
        <v>9</v>
      </c>
      <c r="B30" s="2" t="s">
        <v>0</v>
      </c>
      <c r="C30" s="2" t="s">
        <v>1</v>
      </c>
      <c r="D30" s="2" t="s">
        <v>4</v>
      </c>
      <c r="E30" s="2" t="s">
        <v>59</v>
      </c>
      <c r="F30" s="2" t="s">
        <v>5</v>
      </c>
      <c r="H30" s="45"/>
      <c r="I30" s="45"/>
      <c r="K30" s="124"/>
    </row>
    <row r="31" spans="1:11" ht="18.5" x14ac:dyDescent="0.35">
      <c r="A31" s="1">
        <v>1</v>
      </c>
      <c r="B31" s="136" t="s">
        <v>662</v>
      </c>
      <c r="C31" s="138" t="s">
        <v>64</v>
      </c>
      <c r="D31" s="168" t="s">
        <v>663</v>
      </c>
      <c r="E31" s="91">
        <v>16.16</v>
      </c>
      <c r="F31" s="91"/>
    </row>
    <row r="32" spans="1:11" ht="18.5" x14ac:dyDescent="0.35">
      <c r="A32" s="1">
        <v>2</v>
      </c>
      <c r="B32" s="136" t="s">
        <v>80</v>
      </c>
      <c r="C32" s="136" t="s">
        <v>70</v>
      </c>
      <c r="D32" s="169" t="s">
        <v>683</v>
      </c>
      <c r="E32" s="91">
        <v>15.73</v>
      </c>
      <c r="F32" s="91"/>
    </row>
    <row r="33" spans="1:12" ht="18.5" x14ac:dyDescent="0.35">
      <c r="A33" s="1">
        <v>3</v>
      </c>
      <c r="B33" s="149" t="s">
        <v>74</v>
      </c>
      <c r="C33" s="149" t="s">
        <v>65</v>
      </c>
      <c r="D33" s="169" t="s">
        <v>674</v>
      </c>
      <c r="E33" s="91">
        <v>15.4</v>
      </c>
      <c r="F33" s="91"/>
    </row>
    <row r="34" spans="1:12" ht="18.5" x14ac:dyDescent="0.35">
      <c r="A34" s="1">
        <v>4</v>
      </c>
      <c r="B34" s="136" t="s">
        <v>422</v>
      </c>
      <c r="C34" s="136" t="s">
        <v>101</v>
      </c>
      <c r="D34" s="169" t="s">
        <v>676</v>
      </c>
      <c r="E34" s="91">
        <v>14.49</v>
      </c>
      <c r="F34" s="91">
        <v>4</v>
      </c>
    </row>
    <row r="35" spans="1:12" ht="18.5" x14ac:dyDescent="0.35">
      <c r="A35" s="1">
        <v>5</v>
      </c>
      <c r="B35" s="136" t="s">
        <v>563</v>
      </c>
      <c r="C35" s="138" t="s">
        <v>64</v>
      </c>
      <c r="D35" s="169" t="s">
        <v>679</v>
      </c>
      <c r="E35" s="91">
        <v>14.47</v>
      </c>
      <c r="F35" s="91">
        <v>2</v>
      </c>
    </row>
    <row r="36" spans="1:12" ht="18.5" x14ac:dyDescent="0.35">
      <c r="A36" s="1">
        <v>6</v>
      </c>
      <c r="B36" s="136" t="s">
        <v>76</v>
      </c>
      <c r="C36" s="138" t="s">
        <v>64</v>
      </c>
      <c r="D36" s="168" t="s">
        <v>671</v>
      </c>
      <c r="E36" s="91">
        <v>15.13</v>
      </c>
      <c r="F36" s="91"/>
    </row>
    <row r="37" spans="1:12" ht="18.5" x14ac:dyDescent="0.45">
      <c r="A37" s="1">
        <v>7</v>
      </c>
      <c r="B37" s="136" t="s">
        <v>190</v>
      </c>
      <c r="C37" s="136" t="s">
        <v>96</v>
      </c>
      <c r="D37" s="168" t="s">
        <v>650</v>
      </c>
      <c r="E37" s="91">
        <v>15.31</v>
      </c>
      <c r="F37" s="91"/>
      <c r="K37" s="124"/>
    </row>
    <row r="38" spans="1:12" ht="18.5" x14ac:dyDescent="0.45">
      <c r="A38" s="1">
        <v>8</v>
      </c>
      <c r="B38" s="111"/>
      <c r="C38" s="7"/>
      <c r="D38" s="44"/>
      <c r="E38" s="91"/>
      <c r="F38" s="91"/>
      <c r="K38" s="124"/>
    </row>
    <row r="39" spans="1:12" s="123" customFormat="1" ht="18.5" x14ac:dyDescent="0.45">
      <c r="A39" s="119"/>
      <c r="B39" s="117"/>
      <c r="C39" s="5"/>
      <c r="D39" s="109"/>
      <c r="E39" s="159"/>
      <c r="F39" s="159"/>
      <c r="K39" s="124"/>
    </row>
    <row r="40" spans="1:12" s="123" customFormat="1" ht="18.5" x14ac:dyDescent="0.45">
      <c r="A40" s="45" t="s">
        <v>61</v>
      </c>
      <c r="B40" s="135" t="s">
        <v>62</v>
      </c>
      <c r="F40" s="114"/>
      <c r="H40" s="6"/>
      <c r="I40" s="6"/>
      <c r="J40" s="6"/>
      <c r="K40" s="127"/>
    </row>
    <row r="41" spans="1:12" s="123" customFormat="1" ht="18.5" x14ac:dyDescent="0.45">
      <c r="B41" s="77"/>
      <c r="C41" s="77"/>
      <c r="F41" s="114"/>
      <c r="K41" s="124"/>
    </row>
    <row r="42" spans="1:12" s="123" customFormat="1" ht="21" x14ac:dyDescent="0.5">
      <c r="A42" s="194" t="s">
        <v>684</v>
      </c>
      <c r="B42" s="194"/>
      <c r="C42" s="194"/>
      <c r="D42" s="194"/>
      <c r="E42" s="194"/>
      <c r="F42" s="194"/>
      <c r="K42" s="124"/>
    </row>
    <row r="43" spans="1:12" s="123" customFormat="1" ht="18.5" x14ac:dyDescent="0.45">
      <c r="A43" s="2" t="s">
        <v>9</v>
      </c>
      <c r="B43" s="2" t="s">
        <v>0</v>
      </c>
      <c r="C43" s="2" t="s">
        <v>1</v>
      </c>
      <c r="D43" s="2" t="s">
        <v>4</v>
      </c>
      <c r="E43" s="2" t="s">
        <v>59</v>
      </c>
      <c r="F43" s="2" t="s">
        <v>5</v>
      </c>
      <c r="H43" s="45"/>
      <c r="I43" s="45"/>
      <c r="K43" s="124"/>
    </row>
    <row r="44" spans="1:12" s="123" customFormat="1" ht="18.5" x14ac:dyDescent="0.35">
      <c r="A44" s="119">
        <v>1</v>
      </c>
      <c r="B44" s="136" t="s">
        <v>548</v>
      </c>
      <c r="C44" s="136" t="s">
        <v>150</v>
      </c>
      <c r="D44" s="169" t="s">
        <v>652</v>
      </c>
      <c r="E44" s="91">
        <v>14.82</v>
      </c>
      <c r="F44" s="91">
        <v>8</v>
      </c>
      <c r="H44" s="150"/>
      <c r="I44" s="150"/>
      <c r="J44" s="170"/>
      <c r="K44" s="159"/>
      <c r="L44" s="159"/>
    </row>
    <row r="45" spans="1:12" s="123" customFormat="1" ht="18.5" x14ac:dyDescent="0.35">
      <c r="A45" s="119">
        <v>2</v>
      </c>
      <c r="B45" s="136" t="s">
        <v>757</v>
      </c>
      <c r="C45" s="136" t="s">
        <v>654</v>
      </c>
      <c r="D45" s="169" t="s">
        <v>655</v>
      </c>
      <c r="E45" s="91">
        <v>14.48</v>
      </c>
      <c r="F45" s="91">
        <v>3</v>
      </c>
      <c r="H45" s="150"/>
      <c r="I45" s="150"/>
      <c r="J45" s="171"/>
      <c r="K45" s="159"/>
      <c r="L45" s="159"/>
    </row>
    <row r="46" spans="1:12" s="123" customFormat="1" ht="18.5" x14ac:dyDescent="0.35">
      <c r="A46" s="119">
        <v>3</v>
      </c>
      <c r="B46" s="136" t="s">
        <v>94</v>
      </c>
      <c r="C46" s="136" t="s">
        <v>70</v>
      </c>
      <c r="D46" s="168" t="s">
        <v>661</v>
      </c>
      <c r="E46" s="91"/>
      <c r="F46" s="91"/>
      <c r="H46" s="150"/>
      <c r="I46" s="150"/>
      <c r="J46" s="170"/>
      <c r="K46" s="159"/>
      <c r="L46" s="159"/>
    </row>
    <row r="47" spans="1:12" s="123" customFormat="1" ht="18.5" x14ac:dyDescent="0.35">
      <c r="A47" s="119">
        <v>4</v>
      </c>
      <c r="B47" s="136" t="s">
        <v>67</v>
      </c>
      <c r="C47" s="136" t="s">
        <v>63</v>
      </c>
      <c r="D47" s="169" t="s">
        <v>669</v>
      </c>
      <c r="E47" s="91">
        <v>13.01</v>
      </c>
      <c r="F47" s="91">
        <v>1</v>
      </c>
      <c r="H47" s="150"/>
      <c r="I47" s="150"/>
      <c r="J47" s="170"/>
      <c r="K47" s="159"/>
      <c r="L47" s="159"/>
    </row>
    <row r="48" spans="1:12" s="123" customFormat="1" ht="18.5" x14ac:dyDescent="0.35">
      <c r="A48" s="119">
        <v>5</v>
      </c>
      <c r="B48" s="136" t="s">
        <v>184</v>
      </c>
      <c r="C48" s="136" t="s">
        <v>656</v>
      </c>
      <c r="D48" s="168" t="s">
        <v>657</v>
      </c>
      <c r="E48" s="91">
        <v>14.66</v>
      </c>
      <c r="F48" s="91">
        <v>5</v>
      </c>
      <c r="H48" s="150"/>
      <c r="I48" s="157"/>
      <c r="J48" s="170"/>
      <c r="K48" s="159"/>
      <c r="L48" s="159"/>
    </row>
    <row r="49" spans="1:12" s="123" customFormat="1" ht="18.5" x14ac:dyDescent="0.35">
      <c r="A49" s="119">
        <v>6</v>
      </c>
      <c r="B49" s="136" t="s">
        <v>69</v>
      </c>
      <c r="C49" s="136" t="s">
        <v>70</v>
      </c>
      <c r="D49" s="164" t="s">
        <v>664</v>
      </c>
      <c r="E49" s="91">
        <v>14.75</v>
      </c>
      <c r="F49" s="91">
        <v>6</v>
      </c>
      <c r="H49" s="150"/>
      <c r="I49" s="150"/>
      <c r="J49" s="170"/>
      <c r="K49" s="159"/>
      <c r="L49" s="159"/>
    </row>
    <row r="50" spans="1:12" s="123" customFormat="1" ht="18.5" x14ac:dyDescent="0.35">
      <c r="A50" s="119">
        <v>7</v>
      </c>
      <c r="B50" s="136" t="s">
        <v>541</v>
      </c>
      <c r="C50" s="136" t="s">
        <v>150</v>
      </c>
      <c r="D50" s="169" t="s">
        <v>655</v>
      </c>
      <c r="E50" s="91">
        <v>14.79</v>
      </c>
      <c r="F50" s="91">
        <v>7</v>
      </c>
      <c r="H50" s="150"/>
      <c r="I50" s="150"/>
      <c r="J50" s="165"/>
      <c r="K50" s="159"/>
      <c r="L50" s="159"/>
    </row>
    <row r="51" spans="1:12" s="123" customFormat="1" ht="18.5" x14ac:dyDescent="0.45">
      <c r="A51" s="119">
        <v>8</v>
      </c>
      <c r="B51" s="125"/>
      <c r="C51" s="7"/>
      <c r="D51" s="44"/>
      <c r="E51" s="91"/>
      <c r="F51" s="91"/>
      <c r="H51" s="150"/>
      <c r="I51" s="150"/>
      <c r="J51" s="170"/>
      <c r="K51" s="159"/>
      <c r="L51" s="159"/>
    </row>
    <row r="52" spans="1:12" ht="18.5" x14ac:dyDescent="0.45">
      <c r="K52" s="124"/>
    </row>
    <row r="53" spans="1:12" ht="18.5" x14ac:dyDescent="0.45">
      <c r="A53" s="45" t="s">
        <v>61</v>
      </c>
      <c r="B53" s="135" t="s">
        <v>62</v>
      </c>
      <c r="K53" s="124"/>
    </row>
    <row r="54" spans="1:12" ht="18.5" x14ac:dyDescent="0.45">
      <c r="B54" s="77"/>
      <c r="C54" s="77"/>
      <c r="K54" s="124"/>
    </row>
    <row r="55" spans="1:12" ht="21" x14ac:dyDescent="0.5">
      <c r="A55" s="194" t="s">
        <v>28</v>
      </c>
      <c r="B55" s="194"/>
      <c r="C55" s="194"/>
      <c r="D55" s="194"/>
      <c r="E55" s="194"/>
      <c r="F55" s="194"/>
      <c r="K55" s="124"/>
    </row>
    <row r="56" spans="1:12" ht="18.5" x14ac:dyDescent="0.45">
      <c r="A56" s="2" t="s">
        <v>9</v>
      </c>
      <c r="B56" s="2" t="s">
        <v>0</v>
      </c>
      <c r="C56" s="2" t="s">
        <v>1</v>
      </c>
      <c r="D56" s="2" t="s">
        <v>4</v>
      </c>
      <c r="E56" s="2" t="s">
        <v>59</v>
      </c>
      <c r="F56" s="2" t="s">
        <v>5</v>
      </c>
      <c r="H56" s="122"/>
      <c r="I56" s="122"/>
      <c r="J56" s="6"/>
      <c r="K56" s="127"/>
    </row>
    <row r="57" spans="1:12" ht="18.5" x14ac:dyDescent="0.45">
      <c r="A57" s="1">
        <v>1</v>
      </c>
      <c r="B57" s="136" t="s">
        <v>109</v>
      </c>
      <c r="C57" s="136" t="s">
        <v>101</v>
      </c>
      <c r="D57" s="169" t="s">
        <v>691</v>
      </c>
      <c r="E57" s="91">
        <v>20.28</v>
      </c>
      <c r="F57" s="91"/>
      <c r="H57" s="6"/>
      <c r="I57" s="6"/>
      <c r="J57" s="6"/>
      <c r="K57" s="12"/>
    </row>
    <row r="58" spans="1:12" ht="18.5" x14ac:dyDescent="0.45">
      <c r="A58" s="1">
        <v>2</v>
      </c>
      <c r="B58" s="136" t="s">
        <v>107</v>
      </c>
      <c r="C58" s="136" t="s">
        <v>685</v>
      </c>
      <c r="D58" s="168" t="s">
        <v>686</v>
      </c>
      <c r="E58" s="91"/>
      <c r="F58" s="91"/>
      <c r="H58" s="6"/>
      <c r="I58" s="6"/>
      <c r="J58" s="6"/>
      <c r="K58" s="131"/>
    </row>
    <row r="59" spans="1:12" ht="18.5" x14ac:dyDescent="0.45">
      <c r="A59" s="1">
        <v>3</v>
      </c>
      <c r="B59" s="136" t="s">
        <v>103</v>
      </c>
      <c r="C59" s="136" t="s">
        <v>101</v>
      </c>
      <c r="D59" s="169" t="s">
        <v>688</v>
      </c>
      <c r="E59" s="91">
        <v>16.29</v>
      </c>
      <c r="F59" s="91"/>
      <c r="H59" s="6"/>
      <c r="I59" s="6"/>
      <c r="J59" s="6"/>
      <c r="K59" s="12"/>
    </row>
    <row r="60" spans="1:12" ht="18.5" x14ac:dyDescent="0.45">
      <c r="A60" s="1">
        <v>4</v>
      </c>
      <c r="B60" s="136" t="s">
        <v>579</v>
      </c>
      <c r="C60" s="136" t="s">
        <v>129</v>
      </c>
      <c r="D60" s="169" t="s">
        <v>703</v>
      </c>
      <c r="E60" s="91"/>
      <c r="F60" s="91"/>
      <c r="H60" s="6"/>
      <c r="I60" s="6"/>
      <c r="J60" s="6"/>
      <c r="K60" s="12"/>
    </row>
    <row r="61" spans="1:12" ht="18.5" x14ac:dyDescent="0.45">
      <c r="A61" s="1">
        <v>5</v>
      </c>
      <c r="B61" s="136" t="s">
        <v>572</v>
      </c>
      <c r="C61" s="136" t="s">
        <v>63</v>
      </c>
      <c r="D61" s="168" t="s">
        <v>697</v>
      </c>
      <c r="E61" s="91">
        <v>16.59</v>
      </c>
      <c r="F61" s="91"/>
      <c r="H61" s="6"/>
      <c r="I61" s="6"/>
      <c r="J61" s="6"/>
      <c r="K61" s="12"/>
    </row>
    <row r="62" spans="1:12" ht="18.5" x14ac:dyDescent="0.45">
      <c r="A62" s="1">
        <v>6</v>
      </c>
      <c r="B62" s="136" t="s">
        <v>694</v>
      </c>
      <c r="C62" s="136" t="s">
        <v>122</v>
      </c>
      <c r="D62" s="169" t="s">
        <v>695</v>
      </c>
      <c r="E62" s="91"/>
      <c r="F62" s="91"/>
      <c r="H62" s="6"/>
      <c r="I62" s="6"/>
      <c r="J62" s="6"/>
      <c r="K62" s="131"/>
    </row>
    <row r="63" spans="1:12" ht="18.5" x14ac:dyDescent="0.45">
      <c r="A63" s="1">
        <v>7</v>
      </c>
      <c r="B63" s="136" t="s">
        <v>105</v>
      </c>
      <c r="C63" s="136" t="s">
        <v>101</v>
      </c>
      <c r="D63" s="169" t="s">
        <v>690</v>
      </c>
      <c r="E63" s="91"/>
      <c r="F63" s="91"/>
      <c r="H63" s="6"/>
      <c r="I63" s="6"/>
      <c r="J63" s="6"/>
      <c r="K63" s="12"/>
    </row>
    <row r="64" spans="1:12" ht="18.5" x14ac:dyDescent="0.45">
      <c r="A64" s="1">
        <v>8</v>
      </c>
      <c r="B64" s="32"/>
      <c r="C64" s="32"/>
      <c r="D64" s="43"/>
      <c r="E64" s="91"/>
      <c r="F64" s="91"/>
      <c r="H64" s="6"/>
      <c r="I64" s="6"/>
      <c r="J64" s="6"/>
      <c r="K64" s="131"/>
    </row>
    <row r="65" spans="1:11" ht="18.5" x14ac:dyDescent="0.45">
      <c r="H65" s="6"/>
      <c r="I65" s="6"/>
      <c r="J65" s="6"/>
      <c r="K65" s="12"/>
    </row>
    <row r="66" spans="1:11" ht="18.5" x14ac:dyDescent="0.45">
      <c r="A66" s="45" t="s">
        <v>61</v>
      </c>
      <c r="B66" s="135" t="s">
        <v>62</v>
      </c>
      <c r="H66" s="6"/>
      <c r="I66" s="6"/>
      <c r="J66" s="6"/>
      <c r="K66" s="131"/>
    </row>
    <row r="67" spans="1:11" ht="18.5" x14ac:dyDescent="0.45">
      <c r="B67" s="77"/>
      <c r="C67" s="77"/>
      <c r="H67" s="6"/>
      <c r="I67" s="6"/>
      <c r="J67" s="6"/>
      <c r="K67" s="131"/>
    </row>
    <row r="68" spans="1:11" ht="21" x14ac:dyDescent="0.5">
      <c r="A68" s="194" t="s">
        <v>29</v>
      </c>
      <c r="B68" s="194"/>
      <c r="C68" s="194"/>
      <c r="D68" s="194"/>
      <c r="E68" s="194"/>
      <c r="F68" s="194"/>
      <c r="H68" s="6"/>
      <c r="I68" s="6"/>
      <c r="J68" s="6"/>
      <c r="K68" s="131"/>
    </row>
    <row r="69" spans="1:11" ht="18.5" x14ac:dyDescent="0.45">
      <c r="A69" s="2" t="s">
        <v>9</v>
      </c>
      <c r="B69" s="2" t="s">
        <v>0</v>
      </c>
      <c r="C69" s="2" t="s">
        <v>1</v>
      </c>
      <c r="D69" s="2" t="s">
        <v>4</v>
      </c>
      <c r="E69" s="2" t="s">
        <v>59</v>
      </c>
      <c r="F69" s="2" t="s">
        <v>5</v>
      </c>
      <c r="H69" s="6"/>
      <c r="I69" s="6"/>
      <c r="J69" s="6"/>
      <c r="K69" s="12"/>
    </row>
    <row r="70" spans="1:11" ht="18.5" x14ac:dyDescent="0.45">
      <c r="A70" s="1">
        <v>1</v>
      </c>
      <c r="B70" s="136" t="s">
        <v>125</v>
      </c>
      <c r="C70" s="138" t="s">
        <v>64</v>
      </c>
      <c r="D70" s="169" t="s">
        <v>699</v>
      </c>
      <c r="E70" s="91">
        <v>16.28</v>
      </c>
      <c r="F70" s="91"/>
      <c r="H70" s="6"/>
      <c r="I70" s="6"/>
      <c r="J70" s="6"/>
      <c r="K70" s="12"/>
    </row>
    <row r="71" spans="1:11" ht="18.5" x14ac:dyDescent="0.45">
      <c r="A71" s="1">
        <v>2</v>
      </c>
      <c r="B71" s="136" t="s">
        <v>701</v>
      </c>
      <c r="C71" s="138" t="s">
        <v>64</v>
      </c>
      <c r="D71" s="169" t="s">
        <v>702</v>
      </c>
      <c r="E71" s="91">
        <v>15.93</v>
      </c>
      <c r="F71" s="91"/>
      <c r="H71" s="6"/>
      <c r="I71" s="6"/>
      <c r="J71" s="6"/>
      <c r="K71" s="131"/>
    </row>
    <row r="72" spans="1:11" ht="18.5" x14ac:dyDescent="0.45">
      <c r="A72" s="1">
        <v>3</v>
      </c>
      <c r="B72" s="136" t="s">
        <v>217</v>
      </c>
      <c r="C72" s="136" t="s">
        <v>66</v>
      </c>
      <c r="D72" s="168" t="s">
        <v>687</v>
      </c>
      <c r="E72" s="91">
        <v>15.38</v>
      </c>
      <c r="F72" s="91">
        <v>8</v>
      </c>
      <c r="H72" s="6"/>
      <c r="I72" s="6"/>
      <c r="J72" s="6"/>
      <c r="K72" s="131"/>
    </row>
    <row r="73" spans="1:11" ht="18.5" x14ac:dyDescent="0.45">
      <c r="A73" s="1">
        <v>4</v>
      </c>
      <c r="B73" s="136" t="s">
        <v>232</v>
      </c>
      <c r="C73" s="138" t="s">
        <v>64</v>
      </c>
      <c r="D73" s="169" t="s">
        <v>693</v>
      </c>
      <c r="E73" s="91">
        <v>15.4</v>
      </c>
      <c r="F73" s="91"/>
      <c r="H73" s="6"/>
      <c r="I73" s="6"/>
      <c r="J73" s="6"/>
      <c r="K73" s="131"/>
    </row>
    <row r="74" spans="1:11" ht="18.5" x14ac:dyDescent="0.45">
      <c r="A74" s="1">
        <v>5</v>
      </c>
      <c r="B74" s="136" t="s">
        <v>704</v>
      </c>
      <c r="C74" s="136" t="s">
        <v>129</v>
      </c>
      <c r="D74" s="169" t="s">
        <v>705</v>
      </c>
      <c r="E74" s="91"/>
      <c r="F74" s="91"/>
      <c r="H74" s="6"/>
      <c r="I74" s="6"/>
      <c r="J74" s="6"/>
      <c r="K74" s="131"/>
    </row>
    <row r="75" spans="1:11" ht="18.5" x14ac:dyDescent="0.45">
      <c r="A75" s="1">
        <v>6</v>
      </c>
      <c r="B75" s="136" t="s">
        <v>119</v>
      </c>
      <c r="C75" s="138" t="s">
        <v>64</v>
      </c>
      <c r="D75" s="168" t="s">
        <v>696</v>
      </c>
      <c r="E75" s="91">
        <v>15.66</v>
      </c>
      <c r="F75" s="91"/>
      <c r="H75" s="6"/>
      <c r="I75" s="6"/>
      <c r="J75" s="6"/>
      <c r="K75" s="131"/>
    </row>
    <row r="76" spans="1:11" ht="18.5" x14ac:dyDescent="0.45">
      <c r="A76" s="1">
        <v>7</v>
      </c>
      <c r="B76" s="136" t="s">
        <v>570</v>
      </c>
      <c r="C76" s="136" t="s">
        <v>122</v>
      </c>
      <c r="D76" s="168" t="s">
        <v>692</v>
      </c>
      <c r="E76" s="91">
        <v>16.18</v>
      </c>
      <c r="F76" s="91"/>
      <c r="H76" s="6"/>
      <c r="I76" s="6"/>
      <c r="J76" s="6"/>
      <c r="K76" s="131"/>
    </row>
    <row r="77" spans="1:11" ht="18.5" x14ac:dyDescent="0.45">
      <c r="A77" s="1">
        <v>8</v>
      </c>
      <c r="B77" s="3"/>
      <c r="C77" s="3"/>
      <c r="D77" s="128"/>
      <c r="E77" s="91"/>
      <c r="F77" s="91"/>
      <c r="H77" s="6"/>
      <c r="I77" s="6"/>
      <c r="J77" s="6"/>
      <c r="K77" s="131"/>
    </row>
    <row r="78" spans="1:11" ht="18.5" x14ac:dyDescent="0.45">
      <c r="H78" s="6"/>
      <c r="I78" s="6"/>
      <c r="J78" s="6"/>
      <c r="K78" s="131"/>
    </row>
    <row r="79" spans="1:11" ht="18.5" x14ac:dyDescent="0.45">
      <c r="A79" s="45" t="s">
        <v>61</v>
      </c>
      <c r="B79" s="135" t="s">
        <v>62</v>
      </c>
      <c r="H79" s="6"/>
      <c r="I79" s="6"/>
      <c r="J79" s="6"/>
      <c r="K79" s="131"/>
    </row>
    <row r="80" spans="1:11" ht="18.5" x14ac:dyDescent="0.45">
      <c r="B80" s="77"/>
      <c r="C80" s="77"/>
      <c r="H80" s="6"/>
      <c r="I80" s="6"/>
      <c r="J80" s="6"/>
      <c r="K80" s="131"/>
    </row>
    <row r="81" spans="1:12" ht="21" x14ac:dyDescent="0.5">
      <c r="A81" s="194" t="s">
        <v>36</v>
      </c>
      <c r="B81" s="194"/>
      <c r="C81" s="194"/>
      <c r="D81" s="194"/>
      <c r="E81" s="194"/>
      <c r="F81" s="194"/>
      <c r="H81" s="6"/>
      <c r="I81" s="6"/>
      <c r="J81" s="6"/>
      <c r="K81" s="131"/>
    </row>
    <row r="82" spans="1:12" ht="18.5" x14ac:dyDescent="0.45">
      <c r="A82" s="2" t="s">
        <v>9</v>
      </c>
      <c r="B82" s="2" t="s">
        <v>0</v>
      </c>
      <c r="C82" s="2" t="s">
        <v>1</v>
      </c>
      <c r="D82" s="2" t="s">
        <v>4</v>
      </c>
      <c r="E82" s="2" t="s">
        <v>59</v>
      </c>
      <c r="F82" s="2" t="s">
        <v>5</v>
      </c>
      <c r="H82" s="6"/>
      <c r="I82" s="6"/>
      <c r="J82" s="6"/>
      <c r="K82" s="131"/>
    </row>
    <row r="83" spans="1:12" ht="18.5" x14ac:dyDescent="0.35">
      <c r="A83" s="1">
        <v>1</v>
      </c>
      <c r="B83" s="136" t="s">
        <v>115</v>
      </c>
      <c r="C83" s="138" t="s">
        <v>64</v>
      </c>
      <c r="D83" s="169" t="s">
        <v>698</v>
      </c>
      <c r="E83" s="91">
        <v>14.94</v>
      </c>
      <c r="F83" s="91">
        <v>6</v>
      </c>
      <c r="H83" s="150"/>
      <c r="I83" s="150"/>
      <c r="J83" s="170"/>
      <c r="K83" s="159"/>
      <c r="L83" s="159"/>
    </row>
    <row r="84" spans="1:12" ht="18.5" x14ac:dyDescent="0.35">
      <c r="A84" s="1">
        <v>2</v>
      </c>
      <c r="B84" s="136" t="s">
        <v>575</v>
      </c>
      <c r="C84" s="136" t="s">
        <v>122</v>
      </c>
      <c r="D84" s="169" t="s">
        <v>700</v>
      </c>
      <c r="E84" s="91"/>
      <c r="F84" s="91"/>
      <c r="H84" s="150"/>
      <c r="I84" s="150"/>
      <c r="J84" s="170"/>
      <c r="K84" s="159"/>
      <c r="L84" s="159"/>
    </row>
    <row r="85" spans="1:12" ht="18.5" x14ac:dyDescent="0.35">
      <c r="A85" s="1">
        <v>3</v>
      </c>
      <c r="B85" s="136" t="s">
        <v>98</v>
      </c>
      <c r="C85" s="136" t="s">
        <v>83</v>
      </c>
      <c r="D85" s="169" t="s">
        <v>689</v>
      </c>
      <c r="E85" s="91">
        <v>14.1</v>
      </c>
      <c r="F85" s="91">
        <v>3</v>
      </c>
      <c r="H85" s="150"/>
      <c r="I85" s="150"/>
      <c r="J85" s="170"/>
      <c r="K85" s="159"/>
      <c r="L85" s="159"/>
    </row>
    <row r="86" spans="1:12" ht="18.5" x14ac:dyDescent="0.35">
      <c r="A86" s="1">
        <v>4</v>
      </c>
      <c r="B86" s="136" t="s">
        <v>117</v>
      </c>
      <c r="C86" s="138" t="s">
        <v>64</v>
      </c>
      <c r="D86" s="169">
        <v>13.19</v>
      </c>
      <c r="E86" s="91">
        <v>13.31</v>
      </c>
      <c r="F86" s="91">
        <v>1</v>
      </c>
      <c r="H86" s="150"/>
      <c r="I86" s="157"/>
      <c r="J86" s="170"/>
      <c r="K86" s="159"/>
      <c r="L86" s="159"/>
    </row>
    <row r="87" spans="1:12" ht="18.5" x14ac:dyDescent="0.35">
      <c r="A87" s="1">
        <v>5</v>
      </c>
      <c r="B87" s="136" t="s">
        <v>707</v>
      </c>
      <c r="C87" s="138" t="s">
        <v>63</v>
      </c>
      <c r="D87" s="169" t="s">
        <v>708</v>
      </c>
      <c r="E87" s="91">
        <v>13.88</v>
      </c>
      <c r="F87" s="91">
        <v>2</v>
      </c>
      <c r="H87" s="150"/>
      <c r="I87" s="157"/>
      <c r="J87" s="170"/>
      <c r="K87" s="159"/>
      <c r="L87" s="159"/>
    </row>
    <row r="88" spans="1:12" ht="18.5" x14ac:dyDescent="0.35">
      <c r="A88" s="1">
        <v>6</v>
      </c>
      <c r="B88" s="136" t="s">
        <v>110</v>
      </c>
      <c r="C88" s="136" t="s">
        <v>63</v>
      </c>
      <c r="D88" s="168" t="s">
        <v>689</v>
      </c>
      <c r="E88" s="91">
        <v>14.12</v>
      </c>
      <c r="F88" s="91">
        <v>4</v>
      </c>
      <c r="H88" s="150"/>
      <c r="I88" s="150"/>
      <c r="J88" s="171"/>
      <c r="K88" s="159"/>
      <c r="L88" s="159"/>
    </row>
    <row r="89" spans="1:12" ht="18.5" x14ac:dyDescent="0.35">
      <c r="A89" s="1">
        <v>7</v>
      </c>
      <c r="B89" s="136" t="s">
        <v>127</v>
      </c>
      <c r="C89" s="136" t="s">
        <v>63</v>
      </c>
      <c r="D89" s="169" t="s">
        <v>664</v>
      </c>
      <c r="E89" s="91">
        <v>14.56</v>
      </c>
      <c r="F89" s="91">
        <v>5</v>
      </c>
      <c r="H89" s="150"/>
      <c r="I89" s="157"/>
      <c r="J89" s="170"/>
      <c r="K89" s="159"/>
      <c r="L89" s="159"/>
    </row>
    <row r="90" spans="1:12" ht="18.5" x14ac:dyDescent="0.35">
      <c r="A90" s="1">
        <v>8</v>
      </c>
      <c r="B90" s="136" t="s">
        <v>706</v>
      </c>
      <c r="C90" s="136" t="s">
        <v>129</v>
      </c>
      <c r="D90" s="169" t="s">
        <v>683</v>
      </c>
      <c r="E90" s="91">
        <v>15.28</v>
      </c>
      <c r="F90" s="91">
        <v>7</v>
      </c>
      <c r="H90" s="150"/>
      <c r="I90" s="150"/>
      <c r="J90" s="171"/>
      <c r="K90" s="159"/>
      <c r="L90" s="159"/>
    </row>
    <row r="91" spans="1:12" ht="18.5" x14ac:dyDescent="0.45">
      <c r="K91" s="124"/>
    </row>
    <row r="92" spans="1:12" s="113" customFormat="1" ht="18.5" x14ac:dyDescent="0.45">
      <c r="A92" s="45" t="s">
        <v>61</v>
      </c>
      <c r="B92" s="135" t="s">
        <v>62</v>
      </c>
      <c r="C92" s="77"/>
      <c r="E92" s="123"/>
      <c r="F92" s="114"/>
      <c r="K92" s="124"/>
    </row>
    <row r="93" spans="1:12" s="113" customFormat="1" ht="18.5" x14ac:dyDescent="0.45">
      <c r="B93" s="77"/>
      <c r="C93" s="77"/>
      <c r="E93" s="123"/>
      <c r="F93" s="114"/>
      <c r="K93" s="124"/>
    </row>
    <row r="94" spans="1:12" ht="21" x14ac:dyDescent="0.5">
      <c r="A94" s="194" t="s">
        <v>30</v>
      </c>
      <c r="B94" s="194"/>
      <c r="C94" s="194"/>
      <c r="D94" s="194"/>
      <c r="E94" s="194"/>
      <c r="F94" s="194"/>
      <c r="K94" s="124"/>
    </row>
    <row r="95" spans="1:12" ht="18.5" x14ac:dyDescent="0.45">
      <c r="A95" s="2" t="s">
        <v>9</v>
      </c>
      <c r="B95" s="2" t="s">
        <v>0</v>
      </c>
      <c r="C95" s="2" t="s">
        <v>1</v>
      </c>
      <c r="D95" s="2" t="s">
        <v>4</v>
      </c>
      <c r="E95" s="2" t="s">
        <v>59</v>
      </c>
      <c r="F95" s="2" t="s">
        <v>5</v>
      </c>
      <c r="H95" s="122"/>
      <c r="I95" s="122"/>
      <c r="J95" s="6"/>
      <c r="K95" s="127"/>
    </row>
    <row r="96" spans="1:12" ht="18.5" x14ac:dyDescent="0.45">
      <c r="A96" s="1">
        <v>1</v>
      </c>
      <c r="B96" s="99"/>
      <c r="C96" s="99"/>
      <c r="D96" s="91"/>
      <c r="E96" s="91"/>
      <c r="F96" s="91"/>
      <c r="H96" s="6"/>
      <c r="I96" s="6"/>
      <c r="J96" s="6"/>
      <c r="K96" s="131"/>
    </row>
    <row r="97" spans="1:11" ht="18.5" x14ac:dyDescent="0.45">
      <c r="A97" s="1">
        <v>2</v>
      </c>
      <c r="B97" s="173" t="s">
        <v>236</v>
      </c>
      <c r="C97" s="173" t="s">
        <v>66</v>
      </c>
      <c r="D97" s="169" t="s">
        <v>711</v>
      </c>
      <c r="E97" s="91">
        <v>20.29</v>
      </c>
      <c r="F97" s="91"/>
      <c r="H97" s="6"/>
      <c r="I97" s="6"/>
      <c r="J97" s="6"/>
      <c r="K97" s="112"/>
    </row>
    <row r="98" spans="1:11" ht="18.5" x14ac:dyDescent="0.45">
      <c r="A98" s="1">
        <v>3</v>
      </c>
      <c r="B98" s="136" t="s">
        <v>469</v>
      </c>
      <c r="C98" s="136" t="s">
        <v>150</v>
      </c>
      <c r="D98" s="169" t="s">
        <v>719</v>
      </c>
      <c r="E98" s="91">
        <v>16.93</v>
      </c>
      <c r="F98" s="91"/>
      <c r="H98" s="6"/>
      <c r="I98" s="6"/>
      <c r="J98" s="6"/>
      <c r="K98" s="131"/>
    </row>
    <row r="99" spans="1:11" ht="18.5" x14ac:dyDescent="0.45">
      <c r="A99" s="1">
        <v>4</v>
      </c>
      <c r="B99" s="136" t="s">
        <v>600</v>
      </c>
      <c r="C99" s="136" t="s">
        <v>150</v>
      </c>
      <c r="D99" s="169" t="s">
        <v>668</v>
      </c>
      <c r="E99" s="91">
        <v>15.47</v>
      </c>
      <c r="F99" s="91"/>
      <c r="H99" s="6"/>
      <c r="I99" s="6"/>
      <c r="J99" s="6"/>
      <c r="K99" s="131"/>
    </row>
    <row r="100" spans="1:11" ht="18.5" x14ac:dyDescent="0.45">
      <c r="A100" s="1">
        <v>5</v>
      </c>
      <c r="B100" s="145" t="s">
        <v>148</v>
      </c>
      <c r="C100" s="145" t="s">
        <v>66</v>
      </c>
      <c r="D100" s="169" t="s">
        <v>716</v>
      </c>
      <c r="E100" s="91">
        <v>16.329999999999998</v>
      </c>
      <c r="F100" s="91"/>
      <c r="H100" s="6"/>
      <c r="I100" s="6"/>
      <c r="J100" s="6"/>
      <c r="K100" s="112"/>
    </row>
    <row r="101" spans="1:11" ht="18.5" x14ac:dyDescent="0.45">
      <c r="A101" s="1">
        <v>6</v>
      </c>
      <c r="B101" s="136" t="s">
        <v>467</v>
      </c>
      <c r="C101" s="136" t="s">
        <v>96</v>
      </c>
      <c r="D101" s="168" t="s">
        <v>720</v>
      </c>
      <c r="E101" s="91">
        <v>16.53</v>
      </c>
      <c r="F101" s="91"/>
      <c r="H101" s="6"/>
      <c r="I101" s="6"/>
      <c r="J101" s="6"/>
      <c r="K101" s="131"/>
    </row>
    <row r="102" spans="1:11" ht="18.5" x14ac:dyDescent="0.45">
      <c r="A102" s="1">
        <v>7</v>
      </c>
      <c r="B102" s="149" t="s">
        <v>159</v>
      </c>
      <c r="C102" s="149" t="s">
        <v>65</v>
      </c>
      <c r="D102" s="169" t="s">
        <v>726</v>
      </c>
      <c r="E102" s="91">
        <v>18.399999999999999</v>
      </c>
      <c r="F102" s="91"/>
      <c r="H102" s="6"/>
      <c r="I102" s="6"/>
      <c r="J102" s="6"/>
      <c r="K102" s="131"/>
    </row>
    <row r="103" spans="1:11" ht="18.5" x14ac:dyDescent="0.45">
      <c r="A103" s="1">
        <v>8</v>
      </c>
      <c r="B103" s="120"/>
      <c r="C103" s="120"/>
      <c r="D103" s="44"/>
      <c r="E103" s="91"/>
      <c r="F103" s="91"/>
      <c r="H103" s="6"/>
      <c r="I103" s="6"/>
      <c r="J103" s="6"/>
      <c r="K103" s="131"/>
    </row>
    <row r="104" spans="1:11" ht="18.5" x14ac:dyDescent="0.45">
      <c r="H104" s="6"/>
      <c r="I104" s="6"/>
      <c r="J104" s="6"/>
      <c r="K104" s="112"/>
    </row>
    <row r="105" spans="1:11" ht="18.5" x14ac:dyDescent="0.45">
      <c r="A105" s="45" t="s">
        <v>61</v>
      </c>
      <c r="B105" s="135" t="s">
        <v>62</v>
      </c>
      <c r="H105" s="6"/>
      <c r="I105" s="6"/>
      <c r="J105" s="6"/>
      <c r="K105" s="131"/>
    </row>
    <row r="106" spans="1:11" ht="18.5" x14ac:dyDescent="0.45">
      <c r="B106" s="77"/>
      <c r="C106" s="77"/>
      <c r="H106" s="6"/>
      <c r="I106" s="6"/>
      <c r="J106" s="6"/>
      <c r="K106" s="112"/>
    </row>
    <row r="107" spans="1:11" ht="21" x14ac:dyDescent="0.5">
      <c r="A107" s="194" t="s">
        <v>31</v>
      </c>
      <c r="B107" s="194"/>
      <c r="C107" s="194"/>
      <c r="D107" s="194"/>
      <c r="E107" s="194"/>
      <c r="F107" s="194"/>
      <c r="H107" s="6"/>
      <c r="I107" s="6"/>
      <c r="J107" s="6"/>
      <c r="K107" s="131"/>
    </row>
    <row r="108" spans="1:11" ht="18.5" x14ac:dyDescent="0.45">
      <c r="A108" s="2" t="s">
        <v>9</v>
      </c>
      <c r="B108" s="2" t="s">
        <v>0</v>
      </c>
      <c r="C108" s="2" t="s">
        <v>1</v>
      </c>
      <c r="D108" s="2" t="s">
        <v>4</v>
      </c>
      <c r="E108" s="2" t="s">
        <v>59</v>
      </c>
      <c r="F108" s="2" t="s">
        <v>5</v>
      </c>
      <c r="H108" s="6"/>
      <c r="I108" s="6"/>
      <c r="J108" s="6"/>
      <c r="K108" s="131"/>
    </row>
    <row r="109" spans="1:11" ht="18.5" x14ac:dyDescent="0.45">
      <c r="A109" s="1">
        <v>1</v>
      </c>
      <c r="B109" s="79"/>
      <c r="C109" s="79"/>
      <c r="D109" s="79"/>
      <c r="E109" s="91"/>
      <c r="F109" s="91"/>
      <c r="H109" s="6"/>
      <c r="I109" s="6"/>
      <c r="J109" s="6"/>
      <c r="K109" s="131"/>
    </row>
    <row r="110" spans="1:11" ht="18.5" x14ac:dyDescent="0.45">
      <c r="A110" s="1">
        <v>2</v>
      </c>
      <c r="B110" s="136" t="s">
        <v>621</v>
      </c>
      <c r="C110" s="136" t="s">
        <v>500</v>
      </c>
      <c r="D110" s="169" t="s">
        <v>730</v>
      </c>
      <c r="E110" s="91">
        <v>16.03</v>
      </c>
      <c r="F110" s="91"/>
      <c r="H110" s="6"/>
      <c r="I110" s="6"/>
      <c r="J110" s="6"/>
      <c r="K110" s="131"/>
    </row>
    <row r="111" spans="1:11" ht="18.5" x14ac:dyDescent="0.45">
      <c r="A111" s="1">
        <v>3</v>
      </c>
      <c r="B111" s="136" t="s">
        <v>141</v>
      </c>
      <c r="C111" s="136" t="s">
        <v>101</v>
      </c>
      <c r="D111" s="169" t="s">
        <v>718</v>
      </c>
      <c r="E111" s="91">
        <v>15.1</v>
      </c>
      <c r="F111" s="91"/>
      <c r="H111" s="6"/>
      <c r="I111" s="6"/>
      <c r="J111" s="6"/>
      <c r="K111" s="131"/>
    </row>
    <row r="112" spans="1:11" ht="18.5" x14ac:dyDescent="0.45">
      <c r="A112" s="1">
        <v>4</v>
      </c>
      <c r="B112" s="149" t="s">
        <v>612</v>
      </c>
      <c r="C112" s="149" t="s">
        <v>65</v>
      </c>
      <c r="D112" s="169" t="s">
        <v>728</v>
      </c>
      <c r="E112" s="91">
        <v>14.94</v>
      </c>
      <c r="F112" s="91"/>
      <c r="H112" s="6"/>
      <c r="I112" s="6"/>
      <c r="J112" s="6"/>
      <c r="K112" s="131"/>
    </row>
    <row r="113" spans="1:11" ht="18.5" x14ac:dyDescent="0.45">
      <c r="A113" s="1">
        <v>5</v>
      </c>
      <c r="B113" s="136" t="s">
        <v>139</v>
      </c>
      <c r="C113" s="136" t="s">
        <v>101</v>
      </c>
      <c r="D113" s="169" t="s">
        <v>717</v>
      </c>
      <c r="E113" s="91">
        <v>14.66</v>
      </c>
      <c r="F113" s="91"/>
      <c r="H113" s="6"/>
      <c r="I113" s="6"/>
      <c r="J113" s="6"/>
      <c r="K113" s="131"/>
    </row>
    <row r="114" spans="1:11" ht="18.5" x14ac:dyDescent="0.45">
      <c r="A114" s="1">
        <v>6</v>
      </c>
      <c r="B114" s="136" t="s">
        <v>155</v>
      </c>
      <c r="C114" s="136" t="s">
        <v>122</v>
      </c>
      <c r="D114" s="169" t="s">
        <v>725</v>
      </c>
      <c r="E114" s="91">
        <v>14.68</v>
      </c>
      <c r="F114" s="91"/>
      <c r="H114" s="6"/>
      <c r="I114" s="6"/>
      <c r="J114" s="6"/>
      <c r="K114" s="131"/>
    </row>
    <row r="115" spans="1:11" ht="18.5" x14ac:dyDescent="0.45">
      <c r="A115" s="1">
        <v>7</v>
      </c>
      <c r="B115" s="136" t="s">
        <v>486</v>
      </c>
      <c r="C115" s="136" t="s">
        <v>96</v>
      </c>
      <c r="D115" s="169" t="s">
        <v>714</v>
      </c>
      <c r="E115" s="91">
        <v>15.23</v>
      </c>
      <c r="F115" s="91"/>
      <c r="H115" s="6"/>
      <c r="I115" s="6"/>
      <c r="J115" s="6"/>
      <c r="K115" s="131"/>
    </row>
    <row r="116" spans="1:11" ht="18.5" x14ac:dyDescent="0.45">
      <c r="A116" s="1">
        <v>8</v>
      </c>
      <c r="B116" s="120"/>
      <c r="C116" s="120"/>
      <c r="D116" s="44"/>
      <c r="E116" s="91"/>
      <c r="F116" s="91"/>
      <c r="H116" s="6"/>
      <c r="I116" s="6"/>
      <c r="J116" s="6"/>
      <c r="K116" s="131"/>
    </row>
    <row r="117" spans="1:11" ht="18.5" x14ac:dyDescent="0.45">
      <c r="A117" s="6"/>
      <c r="B117" s="6"/>
      <c r="C117" s="6"/>
      <c r="D117" s="6"/>
      <c r="E117" s="6"/>
      <c r="F117" s="10"/>
      <c r="H117" s="6"/>
      <c r="I117" s="6"/>
      <c r="J117" s="6"/>
      <c r="K117" s="131"/>
    </row>
    <row r="118" spans="1:11" ht="18.5" x14ac:dyDescent="0.45">
      <c r="A118" s="45" t="s">
        <v>61</v>
      </c>
      <c r="B118" s="135" t="s">
        <v>62</v>
      </c>
      <c r="C118" s="6"/>
      <c r="D118" s="6"/>
      <c r="E118" s="6"/>
      <c r="F118" s="10"/>
      <c r="H118" s="6"/>
      <c r="I118" s="6"/>
      <c r="J118" s="6"/>
      <c r="K118" s="131"/>
    </row>
    <row r="119" spans="1:11" s="115" customFormat="1" ht="18.5" x14ac:dyDescent="0.45">
      <c r="A119" s="6"/>
      <c r="B119" s="6"/>
      <c r="C119" s="6"/>
      <c r="D119" s="6"/>
      <c r="E119" s="6"/>
      <c r="F119" s="10"/>
      <c r="H119" s="6"/>
      <c r="I119" s="6"/>
      <c r="J119" s="6"/>
      <c r="K119" s="131"/>
    </row>
    <row r="120" spans="1:11" s="115" customFormat="1" ht="21" x14ac:dyDescent="0.5">
      <c r="A120" s="194" t="s">
        <v>57</v>
      </c>
      <c r="B120" s="194"/>
      <c r="C120" s="194"/>
      <c r="D120" s="194"/>
      <c r="E120" s="194"/>
      <c r="F120" s="194"/>
      <c r="H120" s="6"/>
      <c r="I120" s="6"/>
      <c r="J120" s="6"/>
      <c r="K120" s="131"/>
    </row>
    <row r="121" spans="1:11" s="115" customFormat="1" ht="18.5" x14ac:dyDescent="0.45">
      <c r="A121" s="2" t="s">
        <v>9</v>
      </c>
      <c r="B121" s="2" t="s">
        <v>0</v>
      </c>
      <c r="C121" s="2" t="s">
        <v>1</v>
      </c>
      <c r="D121" s="2" t="s">
        <v>4</v>
      </c>
      <c r="E121" s="2" t="s">
        <v>59</v>
      </c>
      <c r="F121" s="2" t="s">
        <v>5</v>
      </c>
      <c r="H121" s="6"/>
      <c r="I121" s="6"/>
      <c r="J121" s="6"/>
      <c r="K121" s="131"/>
    </row>
    <row r="122" spans="1:11" s="115" customFormat="1" ht="18.5" x14ac:dyDescent="0.45">
      <c r="A122" s="116">
        <v>1</v>
      </c>
      <c r="B122" s="136" t="s">
        <v>480</v>
      </c>
      <c r="C122" s="136" t="s">
        <v>101</v>
      </c>
      <c r="D122" s="169" t="s">
        <v>715</v>
      </c>
      <c r="E122" s="91">
        <v>14.4</v>
      </c>
      <c r="F122" s="91"/>
      <c r="H122" s="6"/>
      <c r="I122" s="6"/>
      <c r="J122" s="6"/>
      <c r="K122" s="131"/>
    </row>
    <row r="123" spans="1:11" s="115" customFormat="1" ht="18.5" x14ac:dyDescent="0.45">
      <c r="A123" s="116">
        <v>2</v>
      </c>
      <c r="B123" s="136" t="s">
        <v>610</v>
      </c>
      <c r="C123" s="136" t="s">
        <v>70</v>
      </c>
      <c r="D123" s="169" t="s">
        <v>729</v>
      </c>
      <c r="E123" s="91">
        <v>14.78</v>
      </c>
      <c r="F123" s="91"/>
      <c r="H123" s="6"/>
      <c r="I123" s="6"/>
      <c r="J123" s="6"/>
      <c r="K123" s="131"/>
    </row>
    <row r="124" spans="1:11" s="115" customFormat="1" ht="18.5" x14ac:dyDescent="0.35">
      <c r="A124" s="116">
        <v>3</v>
      </c>
      <c r="B124" s="136" t="s">
        <v>145</v>
      </c>
      <c r="C124" s="136" t="s">
        <v>66</v>
      </c>
      <c r="D124" s="169" t="s">
        <v>710</v>
      </c>
      <c r="E124" s="91">
        <v>14.5</v>
      </c>
      <c r="F124" s="91"/>
      <c r="H124" s="6"/>
      <c r="I124" s="6"/>
      <c r="J124" s="6"/>
      <c r="K124" s="6"/>
    </row>
    <row r="125" spans="1:11" s="115" customFormat="1" ht="18.5" x14ac:dyDescent="0.35">
      <c r="A125" s="116">
        <v>4</v>
      </c>
      <c r="B125" s="136" t="s">
        <v>151</v>
      </c>
      <c r="C125" s="136" t="s">
        <v>122</v>
      </c>
      <c r="D125" s="169" t="s">
        <v>700</v>
      </c>
      <c r="E125" s="91">
        <v>13.93</v>
      </c>
      <c r="F125" s="91">
        <v>5</v>
      </c>
      <c r="H125" s="6"/>
      <c r="I125" s="6"/>
      <c r="J125" s="6"/>
      <c r="K125" s="6"/>
    </row>
    <row r="126" spans="1:11" s="115" customFormat="1" ht="18.5" x14ac:dyDescent="0.45">
      <c r="A126" s="116">
        <v>5</v>
      </c>
      <c r="B126" s="136" t="s">
        <v>484</v>
      </c>
      <c r="C126" s="136" t="s">
        <v>96</v>
      </c>
      <c r="D126" s="169" t="s">
        <v>713</v>
      </c>
      <c r="E126" s="91">
        <v>14.57</v>
      </c>
      <c r="F126" s="91"/>
      <c r="K126" s="124"/>
    </row>
    <row r="127" spans="1:11" s="115" customFormat="1" ht="18.5" x14ac:dyDescent="0.45">
      <c r="A127" s="116">
        <v>6</v>
      </c>
      <c r="B127" s="136" t="s">
        <v>592</v>
      </c>
      <c r="C127" s="136" t="s">
        <v>150</v>
      </c>
      <c r="D127" s="169" t="s">
        <v>710</v>
      </c>
      <c r="E127" s="91">
        <v>13.94</v>
      </c>
      <c r="F127" s="91">
        <v>6</v>
      </c>
      <c r="H127" s="117"/>
      <c r="I127" s="117"/>
      <c r="J127" s="112"/>
      <c r="K127" s="112"/>
    </row>
    <row r="128" spans="1:11" s="115" customFormat="1" ht="18.5" x14ac:dyDescent="0.45">
      <c r="A128" s="116">
        <v>7</v>
      </c>
      <c r="B128" s="136" t="s">
        <v>590</v>
      </c>
      <c r="C128" s="136" t="s">
        <v>101</v>
      </c>
      <c r="D128" s="168" t="s">
        <v>709</v>
      </c>
      <c r="E128" s="91">
        <v>13.96</v>
      </c>
      <c r="F128" s="91">
        <v>7</v>
      </c>
      <c r="H128" s="117"/>
      <c r="I128" s="117"/>
      <c r="J128" s="109"/>
      <c r="K128" s="109"/>
    </row>
    <row r="129" spans="1:12" s="115" customFormat="1" ht="18.5" x14ac:dyDescent="0.45">
      <c r="A129" s="116">
        <v>8</v>
      </c>
      <c r="B129" s="118"/>
      <c r="C129" s="118"/>
      <c r="D129" s="44"/>
      <c r="E129" s="91"/>
      <c r="F129" s="91"/>
      <c r="H129" s="117"/>
      <c r="I129" s="117"/>
      <c r="J129" s="109"/>
      <c r="K129" s="109"/>
    </row>
    <row r="130" spans="1:12" s="115" customFormat="1" ht="18.5" x14ac:dyDescent="0.45">
      <c r="A130" s="6"/>
      <c r="B130" s="6"/>
      <c r="C130" s="6"/>
      <c r="D130" s="6"/>
      <c r="E130" s="6"/>
      <c r="F130" s="10"/>
      <c r="K130" s="124"/>
    </row>
    <row r="131" spans="1:12" s="115" customFormat="1" ht="18.5" x14ac:dyDescent="0.45">
      <c r="A131" s="45" t="s">
        <v>61</v>
      </c>
      <c r="B131" s="135" t="s">
        <v>62</v>
      </c>
      <c r="C131" s="6"/>
      <c r="D131" s="6"/>
      <c r="E131" s="6"/>
      <c r="F131" s="10"/>
      <c r="K131" s="124"/>
    </row>
    <row r="132" spans="1:12" s="115" customFormat="1" ht="18.5" x14ac:dyDescent="0.45">
      <c r="A132" s="6"/>
      <c r="B132" s="6"/>
      <c r="C132" s="6"/>
      <c r="D132" s="6"/>
      <c r="E132" s="6"/>
      <c r="F132" s="10"/>
      <c r="K132" s="124"/>
    </row>
    <row r="133" spans="1:12" s="115" customFormat="1" ht="21" x14ac:dyDescent="0.5">
      <c r="A133" s="194" t="s">
        <v>58</v>
      </c>
      <c r="B133" s="194"/>
      <c r="C133" s="194"/>
      <c r="D133" s="194"/>
      <c r="E133" s="194"/>
      <c r="F133" s="194"/>
      <c r="K133" s="124"/>
    </row>
    <row r="134" spans="1:12" s="115" customFormat="1" ht="18.5" x14ac:dyDescent="0.45">
      <c r="A134" s="2" t="s">
        <v>9</v>
      </c>
      <c r="B134" s="2" t="s">
        <v>0</v>
      </c>
      <c r="C134" s="2" t="s">
        <v>1</v>
      </c>
      <c r="D134" s="2" t="s">
        <v>4</v>
      </c>
      <c r="E134" s="2" t="s">
        <v>59</v>
      </c>
      <c r="F134" s="2" t="s">
        <v>5</v>
      </c>
      <c r="H134" s="45"/>
      <c r="I134" s="45"/>
      <c r="K134" s="124"/>
    </row>
    <row r="135" spans="1:12" s="115" customFormat="1" ht="18.5" x14ac:dyDescent="0.35">
      <c r="A135" s="116">
        <v>1</v>
      </c>
      <c r="B135" s="149" t="s">
        <v>623</v>
      </c>
      <c r="C135" s="149" t="s">
        <v>65</v>
      </c>
      <c r="D135" s="168" t="s">
        <v>721</v>
      </c>
      <c r="E135" s="91">
        <v>14.81</v>
      </c>
      <c r="F135" s="91"/>
      <c r="H135" s="150"/>
      <c r="I135" s="150"/>
      <c r="J135" s="171"/>
      <c r="K135" s="159"/>
      <c r="L135" s="159"/>
    </row>
    <row r="136" spans="1:12" s="115" customFormat="1" ht="18.5" x14ac:dyDescent="0.35">
      <c r="A136" s="116">
        <v>2</v>
      </c>
      <c r="B136" s="136" t="s">
        <v>722</v>
      </c>
      <c r="C136" s="136" t="s">
        <v>70</v>
      </c>
      <c r="D136" s="169" t="s">
        <v>723</v>
      </c>
      <c r="E136" s="91">
        <v>15.02</v>
      </c>
      <c r="F136" s="91"/>
      <c r="H136" s="150"/>
      <c r="I136" s="150"/>
      <c r="J136" s="170"/>
      <c r="K136" s="159"/>
      <c r="L136" s="159"/>
    </row>
    <row r="137" spans="1:12" s="115" customFormat="1" ht="18.5" x14ac:dyDescent="0.35">
      <c r="A137" s="116">
        <v>3</v>
      </c>
      <c r="B137" s="136" t="s">
        <v>160</v>
      </c>
      <c r="C137" s="136" t="s">
        <v>130</v>
      </c>
      <c r="D137" s="169" t="s">
        <v>724</v>
      </c>
      <c r="E137" s="91">
        <v>13.51</v>
      </c>
      <c r="F137" s="91">
        <v>4</v>
      </c>
      <c r="H137" s="150"/>
      <c r="I137" s="150"/>
      <c r="J137" s="170"/>
      <c r="K137" s="159"/>
      <c r="L137" s="159"/>
    </row>
    <row r="138" spans="1:12" s="115" customFormat="1" ht="18.5" x14ac:dyDescent="0.35">
      <c r="A138" s="116">
        <v>4</v>
      </c>
      <c r="B138" s="136" t="s">
        <v>310</v>
      </c>
      <c r="C138" s="136" t="s">
        <v>83</v>
      </c>
      <c r="D138" s="169" t="s">
        <v>712</v>
      </c>
      <c r="E138" s="91">
        <v>12.53</v>
      </c>
      <c r="F138" s="91">
        <v>1</v>
      </c>
      <c r="H138" s="150"/>
      <c r="I138" s="150"/>
      <c r="J138" s="170"/>
      <c r="K138" s="159"/>
      <c r="L138" s="159"/>
    </row>
    <row r="139" spans="1:12" s="115" customFormat="1" ht="18.5" x14ac:dyDescent="0.35">
      <c r="A139" s="116">
        <v>5</v>
      </c>
      <c r="B139" s="136" t="s">
        <v>614</v>
      </c>
      <c r="C139" s="138" t="s">
        <v>64</v>
      </c>
      <c r="D139" s="172" t="s">
        <v>752</v>
      </c>
      <c r="E139" s="91">
        <v>13.12</v>
      </c>
      <c r="F139" s="91">
        <v>2</v>
      </c>
      <c r="H139" s="150"/>
      <c r="I139" s="157"/>
      <c r="J139" s="229"/>
      <c r="K139" s="159"/>
      <c r="L139" s="159"/>
    </row>
    <row r="140" spans="1:12" s="115" customFormat="1" ht="18.5" x14ac:dyDescent="0.35">
      <c r="A140" s="116">
        <v>6</v>
      </c>
      <c r="B140" s="136" t="s">
        <v>133</v>
      </c>
      <c r="C140" s="136" t="s">
        <v>64</v>
      </c>
      <c r="D140" s="169" t="s">
        <v>708</v>
      </c>
      <c r="E140" s="91">
        <v>13.43</v>
      </c>
      <c r="F140" s="91">
        <v>3</v>
      </c>
      <c r="H140" s="150"/>
      <c r="I140" s="150"/>
      <c r="J140" s="170"/>
      <c r="K140" s="159"/>
      <c r="L140" s="159"/>
    </row>
    <row r="141" spans="1:12" s="115" customFormat="1" ht="18.5" x14ac:dyDescent="0.35">
      <c r="A141" s="116">
        <v>7</v>
      </c>
      <c r="B141" s="136" t="s">
        <v>604</v>
      </c>
      <c r="C141" s="136" t="s">
        <v>70</v>
      </c>
      <c r="D141" s="168" t="s">
        <v>721</v>
      </c>
      <c r="E141" s="91">
        <v>14.24</v>
      </c>
      <c r="F141" s="91">
        <v>8</v>
      </c>
      <c r="H141" s="150"/>
      <c r="I141" s="150"/>
      <c r="J141" s="170"/>
      <c r="K141" s="159"/>
      <c r="L141" s="159"/>
    </row>
    <row r="142" spans="1:12" s="115" customFormat="1" ht="18.5" x14ac:dyDescent="0.35">
      <c r="A142" s="116">
        <v>8</v>
      </c>
      <c r="B142" s="136" t="s">
        <v>607</v>
      </c>
      <c r="C142" s="136" t="s">
        <v>122</v>
      </c>
      <c r="D142" s="169" t="s">
        <v>727</v>
      </c>
      <c r="E142" s="91">
        <v>14.68</v>
      </c>
      <c r="F142" s="91"/>
      <c r="H142" s="150"/>
      <c r="I142" s="150"/>
      <c r="J142" s="171"/>
      <c r="K142" s="159"/>
      <c r="L142" s="159"/>
    </row>
    <row r="143" spans="1:12" s="115" customFormat="1" ht="18.5" x14ac:dyDescent="0.45">
      <c r="A143" s="6"/>
      <c r="B143" s="6"/>
      <c r="C143" s="6"/>
      <c r="D143" s="6"/>
      <c r="E143" s="6"/>
      <c r="F143" s="10"/>
      <c r="K143" s="124"/>
    </row>
    <row r="144" spans="1:12" s="115" customFormat="1" ht="18.5" x14ac:dyDescent="0.45">
      <c r="A144" s="45" t="s">
        <v>61</v>
      </c>
      <c r="B144" s="135" t="s">
        <v>62</v>
      </c>
      <c r="C144" s="6"/>
      <c r="D144" s="6"/>
      <c r="E144" s="6"/>
      <c r="F144" s="10"/>
      <c r="K144" s="124"/>
    </row>
    <row r="145" spans="1:11" s="115" customFormat="1" ht="18.5" x14ac:dyDescent="0.45">
      <c r="A145" s="6"/>
      <c r="B145" s="6"/>
      <c r="C145" s="6"/>
      <c r="D145" s="6"/>
      <c r="E145" s="6"/>
      <c r="F145" s="10"/>
      <c r="K145" s="124"/>
    </row>
    <row r="146" spans="1:11" ht="21" x14ac:dyDescent="0.5">
      <c r="A146" s="194" t="s">
        <v>32</v>
      </c>
      <c r="B146" s="194"/>
      <c r="C146" s="194"/>
      <c r="D146" s="194"/>
      <c r="E146" s="194"/>
      <c r="F146" s="194"/>
      <c r="K146" s="124"/>
    </row>
    <row r="147" spans="1:11" ht="18.5" x14ac:dyDescent="0.45">
      <c r="A147" s="2" t="s">
        <v>9</v>
      </c>
      <c r="B147" s="2" t="s">
        <v>0</v>
      </c>
      <c r="C147" s="2" t="s">
        <v>1</v>
      </c>
      <c r="D147" s="2" t="s">
        <v>4</v>
      </c>
      <c r="E147" s="2" t="s">
        <v>59</v>
      </c>
      <c r="F147" s="2" t="s">
        <v>5</v>
      </c>
      <c r="H147" s="122"/>
      <c r="I147" s="122"/>
      <c r="J147" s="6"/>
      <c r="K147" s="127"/>
    </row>
    <row r="148" spans="1:11" ht="18.5" x14ac:dyDescent="0.45">
      <c r="A148" s="1">
        <v>1</v>
      </c>
      <c r="B148" s="99"/>
      <c r="C148" s="99"/>
      <c r="D148" s="91"/>
      <c r="E148" s="91"/>
      <c r="F148" s="91"/>
      <c r="H148" s="6"/>
      <c r="I148" s="6"/>
      <c r="J148" s="6"/>
      <c r="K148" s="12"/>
    </row>
    <row r="149" spans="1:11" ht="18.5" x14ac:dyDescent="0.45">
      <c r="A149" s="1">
        <v>2</v>
      </c>
      <c r="B149" s="136" t="s">
        <v>748</v>
      </c>
      <c r="C149" s="136" t="s">
        <v>129</v>
      </c>
      <c r="D149" s="169" t="s">
        <v>749</v>
      </c>
      <c r="E149" s="91">
        <v>16.14</v>
      </c>
      <c r="F149" s="91"/>
      <c r="H149" s="6"/>
      <c r="I149" s="6"/>
      <c r="J149" s="6"/>
      <c r="K149" s="131"/>
    </row>
    <row r="150" spans="1:11" ht="18.5" x14ac:dyDescent="0.45">
      <c r="A150" s="1">
        <v>3</v>
      </c>
      <c r="B150" s="149" t="s">
        <v>743</v>
      </c>
      <c r="C150" s="149" t="s">
        <v>65</v>
      </c>
      <c r="D150" s="169" t="s">
        <v>677</v>
      </c>
      <c r="E150" s="91">
        <v>15.99</v>
      </c>
      <c r="F150" s="91"/>
      <c r="H150" s="6"/>
      <c r="I150" s="6"/>
      <c r="J150" s="6"/>
      <c r="K150" s="131"/>
    </row>
    <row r="151" spans="1:11" ht="18.5" x14ac:dyDescent="0.45">
      <c r="A151" s="1">
        <v>4</v>
      </c>
      <c r="B151" s="136" t="s">
        <v>524</v>
      </c>
      <c r="C151" s="136" t="s">
        <v>150</v>
      </c>
      <c r="D151" s="169" t="s">
        <v>731</v>
      </c>
      <c r="E151" s="91">
        <v>14.34</v>
      </c>
      <c r="F151" s="91"/>
      <c r="H151" s="6"/>
      <c r="I151" s="6"/>
      <c r="J151" s="6"/>
      <c r="K151" s="12"/>
    </row>
    <row r="152" spans="1:11" ht="18.5" x14ac:dyDescent="0.45">
      <c r="A152" s="1">
        <v>5</v>
      </c>
      <c r="B152" s="136" t="s">
        <v>183</v>
      </c>
      <c r="C152" s="136" t="s">
        <v>129</v>
      </c>
      <c r="D152" s="169" t="s">
        <v>698</v>
      </c>
      <c r="E152" s="91"/>
      <c r="F152" s="91"/>
      <c r="H152" s="6"/>
      <c r="I152" s="6"/>
      <c r="J152" s="6"/>
      <c r="K152" s="12"/>
    </row>
    <row r="153" spans="1:11" ht="18.5" x14ac:dyDescent="0.45">
      <c r="A153" s="1">
        <v>6</v>
      </c>
      <c r="B153" s="136" t="s">
        <v>636</v>
      </c>
      <c r="C153" s="136" t="s">
        <v>101</v>
      </c>
      <c r="D153" s="169" t="s">
        <v>741</v>
      </c>
      <c r="E153" s="91"/>
      <c r="F153" s="91"/>
      <c r="H153" s="6"/>
      <c r="I153" s="6"/>
      <c r="J153" s="6"/>
      <c r="K153" s="131"/>
    </row>
    <row r="154" spans="1:11" ht="18.5" x14ac:dyDescent="0.45">
      <c r="A154" s="1">
        <v>7</v>
      </c>
      <c r="B154" s="155" t="s">
        <v>631</v>
      </c>
      <c r="C154" s="155" t="s">
        <v>150</v>
      </c>
      <c r="D154" s="169" t="s">
        <v>738</v>
      </c>
      <c r="E154" s="91"/>
      <c r="F154" s="91"/>
      <c r="H154" s="6"/>
      <c r="I154" s="6"/>
      <c r="J154" s="6"/>
      <c r="K154" s="131"/>
    </row>
    <row r="155" spans="1:11" ht="18.5" x14ac:dyDescent="0.45">
      <c r="A155" s="1">
        <v>8</v>
      </c>
      <c r="B155" s="125"/>
      <c r="C155" s="125"/>
      <c r="D155" s="43"/>
      <c r="E155" s="91"/>
      <c r="F155" s="91"/>
      <c r="H155" s="6"/>
      <c r="I155" s="6"/>
      <c r="J155" s="6"/>
      <c r="K155" s="12"/>
    </row>
    <row r="156" spans="1:11" ht="18.5" x14ac:dyDescent="0.45">
      <c r="A156" s="6"/>
      <c r="B156" s="6"/>
      <c r="C156" s="6"/>
      <c r="D156" s="6"/>
      <c r="E156" s="6"/>
      <c r="F156" s="10"/>
      <c r="H156" s="6"/>
      <c r="I156" s="6"/>
      <c r="J156" s="6"/>
      <c r="K156" s="131"/>
    </row>
    <row r="157" spans="1:11" ht="18.5" x14ac:dyDescent="0.45">
      <c r="A157" s="45" t="s">
        <v>61</v>
      </c>
      <c r="B157" s="135" t="s">
        <v>62</v>
      </c>
      <c r="C157" s="6"/>
      <c r="D157" s="6"/>
      <c r="E157" s="6"/>
      <c r="F157" s="10"/>
      <c r="H157" s="6"/>
      <c r="I157" s="6"/>
      <c r="J157" s="6"/>
      <c r="K157" s="131"/>
    </row>
    <row r="158" spans="1:11" ht="18.5" x14ac:dyDescent="0.45">
      <c r="B158" s="77"/>
      <c r="C158" s="77"/>
      <c r="H158" s="6"/>
      <c r="I158" s="6"/>
      <c r="J158" s="6"/>
      <c r="K158" s="131"/>
    </row>
    <row r="159" spans="1:11" ht="21" x14ac:dyDescent="0.5">
      <c r="A159" s="194" t="s">
        <v>33</v>
      </c>
      <c r="B159" s="194"/>
      <c r="C159" s="194"/>
      <c r="D159" s="194"/>
      <c r="E159" s="194"/>
      <c r="F159" s="194"/>
      <c r="H159" s="6"/>
      <c r="I159" s="6"/>
      <c r="J159" s="6"/>
      <c r="K159" s="127"/>
    </row>
    <row r="160" spans="1:11" ht="18.5" x14ac:dyDescent="0.45">
      <c r="A160" s="2" t="s">
        <v>9</v>
      </c>
      <c r="B160" s="2" t="s">
        <v>0</v>
      </c>
      <c r="C160" s="2" t="s">
        <v>1</v>
      </c>
      <c r="D160" s="2" t="s">
        <v>4</v>
      </c>
      <c r="E160" s="2" t="s">
        <v>59</v>
      </c>
      <c r="F160" s="2" t="s">
        <v>5</v>
      </c>
      <c r="H160" s="6"/>
      <c r="I160" s="6"/>
      <c r="J160" s="6"/>
      <c r="K160" s="131"/>
    </row>
    <row r="161" spans="1:12" ht="18.5" x14ac:dyDescent="0.45">
      <c r="A161" s="1">
        <v>1</v>
      </c>
      <c r="B161" s="145" t="s">
        <v>521</v>
      </c>
      <c r="C161" s="145" t="s">
        <v>101</v>
      </c>
      <c r="D161" s="169" t="s">
        <v>709</v>
      </c>
      <c r="E161" s="91">
        <v>14.37</v>
      </c>
      <c r="F161" s="91"/>
      <c r="H161" s="6"/>
      <c r="I161" s="6"/>
      <c r="J161" s="6"/>
      <c r="K161" s="12"/>
    </row>
    <row r="162" spans="1:12" ht="18.5" x14ac:dyDescent="0.45">
      <c r="A162" s="1">
        <v>2</v>
      </c>
      <c r="B162" s="145" t="s">
        <v>260</v>
      </c>
      <c r="C162" s="145" t="s">
        <v>101</v>
      </c>
      <c r="D162" s="169" t="s">
        <v>737</v>
      </c>
      <c r="E162" s="91">
        <v>14.18</v>
      </c>
      <c r="F162" s="91"/>
      <c r="H162" s="6"/>
      <c r="I162" s="6"/>
      <c r="J162" s="6"/>
      <c r="K162" s="12"/>
    </row>
    <row r="163" spans="1:12" ht="18.5" x14ac:dyDescent="0.45">
      <c r="A163" s="1">
        <v>3</v>
      </c>
      <c r="B163" s="136" t="s">
        <v>515</v>
      </c>
      <c r="C163" s="136" t="s">
        <v>150</v>
      </c>
      <c r="D163" s="169" t="s">
        <v>739</v>
      </c>
      <c r="E163" s="91">
        <v>14.12</v>
      </c>
      <c r="F163" s="91"/>
      <c r="H163" s="6"/>
      <c r="I163" s="6"/>
      <c r="J163" s="6"/>
      <c r="K163" s="131"/>
    </row>
    <row r="164" spans="1:12" ht="18.5" x14ac:dyDescent="0.45">
      <c r="A164" s="1">
        <v>4</v>
      </c>
      <c r="B164" s="136" t="s">
        <v>258</v>
      </c>
      <c r="C164" s="136" t="s">
        <v>64</v>
      </c>
      <c r="D164" s="169" t="s">
        <v>736</v>
      </c>
      <c r="E164" s="91">
        <v>13.38</v>
      </c>
      <c r="F164" s="91">
        <v>7</v>
      </c>
      <c r="H164" s="6"/>
      <c r="I164" s="6"/>
      <c r="J164" s="6"/>
      <c r="K164" s="12"/>
    </row>
    <row r="165" spans="1:12" ht="18.5" x14ac:dyDescent="0.45">
      <c r="A165" s="1">
        <v>5</v>
      </c>
      <c r="B165" s="136" t="s">
        <v>182</v>
      </c>
      <c r="C165" s="138" t="s">
        <v>64</v>
      </c>
      <c r="D165" s="169" t="s">
        <v>744</v>
      </c>
      <c r="E165" s="91">
        <v>13.96</v>
      </c>
      <c r="F165" s="91">
        <v>8</v>
      </c>
      <c r="H165" s="6"/>
      <c r="I165" s="6"/>
      <c r="J165" s="6"/>
      <c r="K165" s="131"/>
    </row>
    <row r="166" spans="1:12" ht="18.5" x14ac:dyDescent="0.45">
      <c r="A166" s="1">
        <v>6</v>
      </c>
      <c r="B166" s="136" t="s">
        <v>175</v>
      </c>
      <c r="C166" s="136" t="s">
        <v>66</v>
      </c>
      <c r="D166" s="169" t="s">
        <v>732</v>
      </c>
      <c r="E166" s="91">
        <v>14.42</v>
      </c>
      <c r="F166" s="91"/>
      <c r="H166" s="6"/>
      <c r="I166" s="6"/>
      <c r="J166" s="6"/>
      <c r="K166" s="127"/>
    </row>
    <row r="167" spans="1:12" ht="18.5" x14ac:dyDescent="0.45">
      <c r="A167" s="1">
        <v>7</v>
      </c>
      <c r="B167" s="136" t="s">
        <v>746</v>
      </c>
      <c r="C167" s="136" t="s">
        <v>122</v>
      </c>
      <c r="D167" s="169" t="s">
        <v>747</v>
      </c>
      <c r="E167" s="91"/>
      <c r="F167" s="91"/>
      <c r="H167" s="6"/>
      <c r="I167" s="6"/>
      <c r="J167" s="6"/>
      <c r="K167" s="127"/>
    </row>
    <row r="168" spans="1:12" ht="18.5" x14ac:dyDescent="0.45">
      <c r="A168" s="1">
        <v>8</v>
      </c>
      <c r="B168" s="121"/>
      <c r="C168" s="121"/>
      <c r="D168" s="42"/>
      <c r="E168" s="91"/>
      <c r="F168" s="91"/>
      <c r="H168" s="6"/>
      <c r="I168" s="6"/>
      <c r="J168" s="6"/>
      <c r="K168" s="12"/>
    </row>
    <row r="169" spans="1:12" ht="18.5" x14ac:dyDescent="0.45">
      <c r="A169" s="6"/>
      <c r="B169" s="6"/>
      <c r="C169" s="6"/>
      <c r="D169" s="6"/>
      <c r="E169" s="6"/>
      <c r="F169" s="10"/>
      <c r="H169" s="6"/>
      <c r="I169" s="6"/>
      <c r="J169" s="6"/>
      <c r="K169" s="131"/>
    </row>
    <row r="170" spans="1:12" ht="18.5" x14ac:dyDescent="0.45">
      <c r="A170" s="45" t="s">
        <v>61</v>
      </c>
      <c r="B170" s="135" t="s">
        <v>62</v>
      </c>
      <c r="C170" s="6"/>
      <c r="D170" s="6"/>
      <c r="E170" s="6"/>
      <c r="F170" s="10"/>
      <c r="H170" s="6"/>
      <c r="I170" s="6"/>
      <c r="J170" s="6"/>
      <c r="K170" s="12"/>
    </row>
    <row r="171" spans="1:12" ht="18.5" x14ac:dyDescent="0.45">
      <c r="B171" s="77"/>
      <c r="C171" s="77"/>
      <c r="H171" s="6"/>
      <c r="I171" s="6"/>
      <c r="J171" s="6"/>
      <c r="K171" s="131"/>
    </row>
    <row r="172" spans="1:12" ht="21" x14ac:dyDescent="0.5">
      <c r="A172" s="194" t="s">
        <v>34</v>
      </c>
      <c r="B172" s="194"/>
      <c r="C172" s="194"/>
      <c r="D172" s="194"/>
      <c r="E172" s="194"/>
      <c r="F172" s="194"/>
      <c r="H172" s="6"/>
      <c r="I172" s="6"/>
      <c r="J172" s="6"/>
      <c r="K172" s="131"/>
    </row>
    <row r="173" spans="1:12" ht="18.5" x14ac:dyDescent="0.45">
      <c r="A173" s="2" t="s">
        <v>9</v>
      </c>
      <c r="B173" s="2" t="s">
        <v>0</v>
      </c>
      <c r="C173" s="2" t="s">
        <v>1</v>
      </c>
      <c r="D173" s="2" t="s">
        <v>4</v>
      </c>
      <c r="E173" s="2" t="s">
        <v>59</v>
      </c>
      <c r="F173" s="2" t="s">
        <v>5</v>
      </c>
      <c r="H173" s="6"/>
      <c r="I173" s="6"/>
      <c r="J173" s="6"/>
      <c r="K173" s="131"/>
    </row>
    <row r="174" spans="1:12" ht="18.5" x14ac:dyDescent="0.35">
      <c r="A174" s="1">
        <v>1</v>
      </c>
      <c r="B174" s="136" t="s">
        <v>161</v>
      </c>
      <c r="C174" s="136" t="s">
        <v>101</v>
      </c>
      <c r="D174" s="169" t="s">
        <v>740</v>
      </c>
      <c r="E174" s="91">
        <v>12.87</v>
      </c>
      <c r="F174" s="91">
        <v>3</v>
      </c>
      <c r="H174" s="150"/>
      <c r="I174" s="150"/>
      <c r="J174" s="170"/>
      <c r="K174" s="159"/>
      <c r="L174" s="159"/>
    </row>
    <row r="175" spans="1:12" ht="18.5" x14ac:dyDescent="0.35">
      <c r="A175" s="1">
        <v>2</v>
      </c>
      <c r="B175" s="136" t="s">
        <v>179</v>
      </c>
      <c r="C175" s="136" t="s">
        <v>122</v>
      </c>
      <c r="D175" s="169" t="s">
        <v>742</v>
      </c>
      <c r="E175" s="91">
        <v>13.08</v>
      </c>
      <c r="F175" s="91">
        <v>6</v>
      </c>
      <c r="H175" s="150"/>
      <c r="I175" s="150"/>
      <c r="J175" s="170"/>
      <c r="K175" s="159"/>
      <c r="L175" s="159"/>
    </row>
    <row r="176" spans="1:12" ht="18.5" x14ac:dyDescent="0.35">
      <c r="A176" s="1">
        <v>3</v>
      </c>
      <c r="B176" s="136" t="s">
        <v>648</v>
      </c>
      <c r="C176" s="136" t="s">
        <v>750</v>
      </c>
      <c r="D176" s="169" t="s">
        <v>751</v>
      </c>
      <c r="E176" s="91">
        <v>12.91</v>
      </c>
      <c r="F176" s="91">
        <v>5</v>
      </c>
      <c r="H176" s="150"/>
      <c r="I176" s="150"/>
      <c r="J176" s="170"/>
      <c r="K176" s="159"/>
      <c r="L176" s="159"/>
    </row>
    <row r="177" spans="1:12" ht="18.5" x14ac:dyDescent="0.35">
      <c r="A177" s="1">
        <v>4</v>
      </c>
      <c r="B177" s="136" t="s">
        <v>368</v>
      </c>
      <c r="C177" s="136" t="s">
        <v>150</v>
      </c>
      <c r="D177" s="169" t="s">
        <v>734</v>
      </c>
      <c r="E177" s="91">
        <v>12.73</v>
      </c>
      <c r="F177" s="91">
        <v>2</v>
      </c>
      <c r="H177" s="150"/>
      <c r="I177" s="150"/>
      <c r="J177" s="170"/>
      <c r="K177" s="159"/>
      <c r="L177" s="159"/>
    </row>
    <row r="178" spans="1:12" ht="18.5" x14ac:dyDescent="0.35">
      <c r="A178" s="1">
        <v>5</v>
      </c>
      <c r="B178" s="136" t="s">
        <v>268</v>
      </c>
      <c r="C178" s="136" t="s">
        <v>101</v>
      </c>
      <c r="D178" s="169" t="s">
        <v>745</v>
      </c>
      <c r="E178" s="91">
        <v>12.54</v>
      </c>
      <c r="F178" s="91">
        <v>1</v>
      </c>
      <c r="H178" s="150"/>
      <c r="I178" s="150"/>
      <c r="J178" s="170"/>
      <c r="K178" s="159"/>
      <c r="L178" s="159"/>
    </row>
    <row r="179" spans="1:12" ht="18.5" x14ac:dyDescent="0.35">
      <c r="A179" s="1">
        <v>6</v>
      </c>
      <c r="B179" s="136" t="s">
        <v>511</v>
      </c>
      <c r="C179" s="136" t="s">
        <v>150</v>
      </c>
      <c r="D179" s="169" t="s">
        <v>735</v>
      </c>
      <c r="E179" s="91">
        <v>12.88</v>
      </c>
      <c r="F179" s="91">
        <v>4</v>
      </c>
      <c r="H179" s="150"/>
      <c r="I179" s="150"/>
      <c r="J179" s="170"/>
      <c r="K179" s="159"/>
      <c r="L179" s="159"/>
    </row>
    <row r="180" spans="1:12" ht="18.5" x14ac:dyDescent="0.35">
      <c r="A180" s="1">
        <v>7</v>
      </c>
      <c r="B180" s="136" t="s">
        <v>163</v>
      </c>
      <c r="C180" s="136" t="s">
        <v>96</v>
      </c>
      <c r="D180" s="169" t="s">
        <v>733</v>
      </c>
      <c r="E180" s="91"/>
      <c r="F180" s="91"/>
      <c r="H180" s="150"/>
      <c r="I180" s="150"/>
      <c r="J180" s="170"/>
      <c r="K180" s="159"/>
      <c r="L180" s="159"/>
    </row>
    <row r="181" spans="1:12" ht="18.5" x14ac:dyDescent="0.45">
      <c r="A181" s="1">
        <v>8</v>
      </c>
      <c r="B181" s="3"/>
      <c r="C181" s="3"/>
      <c r="D181" s="128"/>
      <c r="E181" s="91"/>
      <c r="F181" s="91"/>
      <c r="H181" s="150"/>
      <c r="I181" s="157"/>
      <c r="J181" s="170"/>
      <c r="K181" s="159"/>
      <c r="L181" s="159"/>
    </row>
    <row r="182" spans="1:12" ht="18.5" x14ac:dyDescent="0.45">
      <c r="A182" s="6"/>
      <c r="B182" s="6"/>
      <c r="C182" s="6"/>
      <c r="D182" s="6"/>
      <c r="E182" s="6"/>
      <c r="F182" s="10"/>
      <c r="K182" s="124"/>
    </row>
    <row r="183" spans="1:12" ht="15.5" x14ac:dyDescent="0.35">
      <c r="H183" s="150"/>
      <c r="I183" s="150"/>
      <c r="J183" s="170"/>
    </row>
    <row r="184" spans="1:12" ht="15.5" x14ac:dyDescent="0.35">
      <c r="H184" s="150"/>
      <c r="I184" s="157"/>
      <c r="J184" s="170"/>
    </row>
    <row r="185" spans="1:12" ht="15.5" x14ac:dyDescent="0.35">
      <c r="H185" s="150"/>
      <c r="I185" s="150"/>
      <c r="J185" s="170"/>
    </row>
    <row r="186" spans="1:12" ht="15.5" x14ac:dyDescent="0.35">
      <c r="H186" s="150"/>
      <c r="I186" s="150"/>
      <c r="J186" s="170"/>
    </row>
    <row r="187" spans="1:12" ht="15.5" x14ac:dyDescent="0.35">
      <c r="H187" s="150"/>
      <c r="I187" s="150"/>
      <c r="J187" s="170"/>
    </row>
    <row r="188" spans="1:12" ht="15.5" x14ac:dyDescent="0.35">
      <c r="H188" s="150"/>
      <c r="I188" s="150"/>
      <c r="J188" s="170"/>
    </row>
    <row r="189" spans="1:12" ht="15.5" x14ac:dyDescent="0.35">
      <c r="H189" s="150"/>
      <c r="I189" s="150"/>
      <c r="J189" s="171"/>
    </row>
    <row r="190" spans="1:12" ht="15.5" x14ac:dyDescent="0.35">
      <c r="H190" s="166"/>
      <c r="I190" s="166"/>
      <c r="J190" s="170"/>
    </row>
    <row r="191" spans="1:12" ht="15.5" x14ac:dyDescent="0.35">
      <c r="H191" s="150"/>
      <c r="I191" s="150"/>
      <c r="J191" s="170"/>
    </row>
    <row r="192" spans="1:12" ht="15.5" x14ac:dyDescent="0.35">
      <c r="H192" s="150"/>
      <c r="I192" s="150"/>
      <c r="J192" s="170"/>
    </row>
    <row r="193" spans="8:10" ht="15.5" x14ac:dyDescent="0.35">
      <c r="H193" s="150"/>
      <c r="I193" s="157"/>
      <c r="J193" s="170"/>
    </row>
  </sheetData>
  <sortState ref="H136:J142">
    <sortCondition ref="J135"/>
  </sortState>
  <mergeCells count="14">
    <mergeCell ref="A42:F42"/>
    <mergeCell ref="A81:F81"/>
    <mergeCell ref="A3:F3"/>
    <mergeCell ref="A16:F16"/>
    <mergeCell ref="A29:F29"/>
    <mergeCell ref="A55:F55"/>
    <mergeCell ref="A68:F68"/>
    <mergeCell ref="A159:F159"/>
    <mergeCell ref="A172:F172"/>
    <mergeCell ref="A94:F94"/>
    <mergeCell ref="A107:F107"/>
    <mergeCell ref="A146:F146"/>
    <mergeCell ref="A120:F120"/>
    <mergeCell ref="A133:F133"/>
  </mergeCells>
  <pageMargins left="0.7" right="0.7" top="0.75" bottom="0.75" header="0.3" footer="0.3"/>
  <pageSetup scale="65" orientation="portrait" r:id="rId1"/>
  <headerFooter>
    <oddHeader>&amp;C&amp;"-,Bold"&amp;18Track Meet 3 of 4 - May 9th, 2018&amp;"-,Regular"&amp;11
-  Medals For Field Events and 3200 Meter Run  -</oddHeader>
  </headerFooter>
  <rowBreaks count="13" manualBreakCount="13">
    <brk id="13" max="5" man="1"/>
    <brk id="26" max="5" man="1"/>
    <brk id="39" max="5" man="1"/>
    <brk id="52" max="5" man="1"/>
    <brk id="65" max="5" man="1"/>
    <brk id="78" max="5" man="1"/>
    <brk id="91" max="5" man="1"/>
    <brk id="104" max="5" man="1"/>
    <brk id="117" max="5" man="1"/>
    <brk id="130" max="5" man="1"/>
    <brk id="143" max="5" man="1"/>
    <brk id="156" max="5" man="1"/>
    <brk id="169" max="5" man="1"/>
  </rowBreaks>
  <colBreaks count="1" manualBreakCount="1">
    <brk id="6" min="1" max="2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Score 2018 Sheet</vt:lpstr>
      <vt:lpstr>Long Jump Finals 5-9-18</vt:lpstr>
      <vt:lpstr>Shot Put Finals 5-9-18</vt:lpstr>
      <vt:lpstr>Discus Finals 5-9-18</vt:lpstr>
      <vt:lpstr>3200m Finals 5-9-18</vt:lpstr>
      <vt:lpstr>400m Prelims 5-9-18</vt:lpstr>
      <vt:lpstr>200 Prelims 5-9-18</vt:lpstr>
      <vt:lpstr>100m Prelims 5-9-18</vt:lpstr>
      <vt:lpstr>'100m Prelims 5-9-18'!Print_Area</vt:lpstr>
      <vt:lpstr>'200 Prelims 5-9-18'!Print_Area</vt:lpstr>
      <vt:lpstr>'3200m Finals 5-9-18'!Print_Area</vt:lpstr>
      <vt:lpstr>'400m Prelims 5-9-18'!Print_Area</vt:lpstr>
      <vt:lpstr>'Discus Finals 5-9-18'!Print_Area</vt:lpstr>
      <vt:lpstr>'Long Jump Finals 5-9-18'!Print_Area</vt:lpstr>
      <vt:lpstr>'Shot Put Finals 5-9-18'!Print_Area</vt:lpstr>
    </vt:vector>
  </TitlesOfParts>
  <Company>CDOL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tony-arens</cp:lastModifiedBy>
  <cp:lastPrinted>2018-05-08T16:34:51Z</cp:lastPrinted>
  <dcterms:created xsi:type="dcterms:W3CDTF">2016-04-21T20:05:19Z</dcterms:created>
  <dcterms:modified xsi:type="dcterms:W3CDTF">2018-05-10T18:55:14Z</dcterms:modified>
</cp:coreProperties>
</file>